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_Drive(新Ver)\110_決算指導関係\10_指導時補助帳票（集計表・用紙・共済）\R7\集計用紙（免税・簡易・本則）\"/>
    </mc:Choice>
  </mc:AlternateContent>
  <xr:revisionPtr revIDLastSave="0" documentId="8_{903AEF5C-70A6-40F5-B8CC-25E09AA8E952}" xr6:coauthVersionLast="47" xr6:coauthVersionMax="47" xr10:uidLastSave="{00000000-0000-0000-0000-000000000000}"/>
  <bookViews>
    <workbookView xWindow="-120" yWindow="-120" windowWidth="29040" windowHeight="15720" xr2:uid="{A4C21E9F-D42F-4521-ABAE-DD80425F3047}"/>
  </bookViews>
  <sheets>
    <sheet name="簡易課税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1" l="1"/>
  <c r="J14" i="1"/>
  <c r="I14" i="1"/>
  <c r="H14" i="1"/>
  <c r="R13" i="1"/>
  <c r="Q13" i="1"/>
  <c r="O13" i="1"/>
  <c r="N13" i="1"/>
  <c r="M13" i="1"/>
  <c r="L13" i="1"/>
  <c r="K13" i="1"/>
  <c r="J13" i="1"/>
  <c r="I13" i="1"/>
  <c r="H13" i="1"/>
  <c r="G13" i="1"/>
  <c r="F13" i="1"/>
  <c r="E13" i="1"/>
  <c r="D13" i="1"/>
  <c r="P13" i="1" s="1"/>
  <c r="P12" i="1"/>
  <c r="S12" i="1" s="1"/>
  <c r="P11" i="1"/>
  <c r="S11" i="1" s="1"/>
  <c r="P10" i="1"/>
  <c r="S10" i="1" s="1"/>
  <c r="S13" i="1" s="1"/>
  <c r="P9" i="1"/>
  <c r="S9" i="1" s="1"/>
  <c r="R8" i="1"/>
  <c r="R14" i="1" s="1"/>
  <c r="Q8" i="1"/>
  <c r="Q14" i="1" s="1"/>
  <c r="O8" i="1"/>
  <c r="O14" i="1" s="1"/>
  <c r="N8" i="1"/>
  <c r="N14" i="1" s="1"/>
  <c r="M8" i="1"/>
  <c r="M14" i="1" s="1"/>
  <c r="L8" i="1"/>
  <c r="L14" i="1" s="1"/>
  <c r="K8" i="1"/>
  <c r="J8" i="1"/>
  <c r="I8" i="1"/>
  <c r="H8" i="1"/>
  <c r="G8" i="1"/>
  <c r="G14" i="1" s="1"/>
  <c r="F8" i="1"/>
  <c r="F14" i="1" s="1"/>
  <c r="E8" i="1"/>
  <c r="E14" i="1" s="1"/>
  <c r="D8" i="1"/>
  <c r="D14" i="1" s="1"/>
  <c r="P7" i="1"/>
  <c r="S7" i="1" s="1"/>
  <c r="P6" i="1"/>
  <c r="P8" i="1" s="1"/>
  <c r="P5" i="1"/>
  <c r="S5" i="1" s="1"/>
  <c r="P14" i="1" l="1"/>
  <c r="S6" i="1"/>
  <c r="S8" i="1" s="1"/>
  <c r="S14" i="1" s="1"/>
</calcChain>
</file>

<file path=xl/sharedStrings.xml><?xml version="1.0" encoding="utf-8"?>
<sst xmlns="http://schemas.openxmlformats.org/spreadsheetml/2006/main" count="123" uniqueCount="74">
  <si>
    <t>令和7年分　集計表</t>
    <rPh sb="0" eb="2">
      <t>レイワ</t>
    </rPh>
    <rPh sb="3" eb="4">
      <t>ネン</t>
    </rPh>
    <rPh sb="4" eb="5">
      <t>ブン</t>
    </rPh>
    <rPh sb="6" eb="9">
      <t>シュウケイヒョウ</t>
    </rPh>
    <phoneticPr fontId="2"/>
  </si>
  <si>
    <t>（免税・簡易課税用）</t>
    <rPh sb="1" eb="3">
      <t>メンゼイ</t>
    </rPh>
    <rPh sb="4" eb="6">
      <t>カンイ</t>
    </rPh>
    <rPh sb="6" eb="8">
      <t>カゼイ</t>
    </rPh>
    <rPh sb="8" eb="9">
      <t>ヨウ</t>
    </rPh>
    <phoneticPr fontId="2"/>
  </si>
  <si>
    <t>事業主名（　　　　　　　　　　　　　）　事業所名（　　　　　　　　　　 　　　　　　　　　）</t>
    <phoneticPr fontId="9"/>
  </si>
  <si>
    <t>収　　　　入　　　　欄</t>
    <rPh sb="0" eb="6">
      <t>シュウニュウ</t>
    </rPh>
    <rPh sb="10" eb="11">
      <t>ラン</t>
    </rPh>
    <phoneticPr fontId="2"/>
  </si>
  <si>
    <t>税率10％（軽減税率8％）</t>
    <rPh sb="0" eb="2">
      <t>ゼイリツ</t>
    </rPh>
    <rPh sb="6" eb="10">
      <t>ケイゲンゼイリツ</t>
    </rPh>
    <phoneticPr fontId="2"/>
  </si>
  <si>
    <t>決算修正</t>
    <rPh sb="0" eb="2">
      <t>ケッサン</t>
    </rPh>
    <rPh sb="2" eb="4">
      <t>シュウセイ</t>
    </rPh>
    <phoneticPr fontId="2"/>
  </si>
  <si>
    <t>合　計</t>
    <rPh sb="0" eb="3">
      <t>ゴウケイ</t>
    </rPh>
    <phoneticPr fontId="2"/>
  </si>
  <si>
    <t>1　月</t>
    <phoneticPr fontId="2"/>
  </si>
  <si>
    <t>２　月</t>
    <phoneticPr fontId="2"/>
  </si>
  <si>
    <t>３　月</t>
    <phoneticPr fontId="2"/>
  </si>
  <si>
    <t>４　月</t>
    <phoneticPr fontId="2"/>
  </si>
  <si>
    <t>５　月</t>
    <phoneticPr fontId="2"/>
  </si>
  <si>
    <t>６　月</t>
    <phoneticPr fontId="2"/>
  </si>
  <si>
    <t>７　月</t>
    <phoneticPr fontId="2"/>
  </si>
  <si>
    <t>８　月</t>
    <phoneticPr fontId="2"/>
  </si>
  <si>
    <t>９　月</t>
    <phoneticPr fontId="2"/>
  </si>
  <si>
    <t>１０　月</t>
    <phoneticPr fontId="2"/>
  </si>
  <si>
    <t>１１　月</t>
    <phoneticPr fontId="2"/>
  </si>
  <si>
    <t>１２　月</t>
    <phoneticPr fontId="2"/>
  </si>
  <si>
    <t>小計</t>
    <rPh sb="0" eb="2">
      <t>ショウケイ</t>
    </rPh>
    <phoneticPr fontId="2"/>
  </si>
  <si>
    <t>＋</t>
    <phoneticPr fontId="2"/>
  </si>
  <si>
    <t>－</t>
    <phoneticPr fontId="2"/>
  </si>
  <si>
    <t>売　上</t>
    <rPh sb="0" eb="1">
      <t>バイ</t>
    </rPh>
    <rPh sb="2" eb="3">
      <t>ウエ</t>
    </rPh>
    <phoneticPr fontId="2"/>
  </si>
  <si>
    <t>軽減8%</t>
    <rPh sb="0" eb="2">
      <t>ケイゲン</t>
    </rPh>
    <phoneticPr fontId="2"/>
  </si>
  <si>
    <t>非課税</t>
    <rPh sb="0" eb="3">
      <t>ヒカゼイ</t>
    </rPh>
    <phoneticPr fontId="2"/>
  </si>
  <si>
    <t>売　上　小　計</t>
    <rPh sb="0" eb="1">
      <t>バイ</t>
    </rPh>
    <rPh sb="2" eb="4">
      <t>カミコ</t>
    </rPh>
    <rPh sb="4" eb="5">
      <t>ショウ</t>
    </rPh>
    <rPh sb="6" eb="7">
      <t>ケイ</t>
    </rPh>
    <phoneticPr fontId="2"/>
  </si>
  <si>
    <t>自　家　消　費</t>
    <rPh sb="0" eb="1">
      <t>ジ</t>
    </rPh>
    <rPh sb="2" eb="3">
      <t>イエ</t>
    </rPh>
    <rPh sb="4" eb="5">
      <t>ショウ</t>
    </rPh>
    <rPh sb="6" eb="7">
      <t>ヒ</t>
    </rPh>
    <phoneticPr fontId="2"/>
  </si>
  <si>
    <t>雑収入</t>
    <rPh sb="0" eb="3">
      <t>ザツシュウニュウ</t>
    </rPh>
    <phoneticPr fontId="2"/>
  </si>
  <si>
    <t>雑 収 入　小 計</t>
    <rPh sb="0" eb="1">
      <t>ザツ</t>
    </rPh>
    <rPh sb="2" eb="3">
      <t>オサム</t>
    </rPh>
    <rPh sb="4" eb="5">
      <t>イ</t>
    </rPh>
    <rPh sb="6" eb="7">
      <t>ショウ</t>
    </rPh>
    <rPh sb="8" eb="9">
      <t>ケイ</t>
    </rPh>
    <phoneticPr fontId="2"/>
  </si>
  <si>
    <t>収　入　合　計</t>
    <rPh sb="0" eb="1">
      <t>オサム</t>
    </rPh>
    <rPh sb="2" eb="3">
      <t>イ</t>
    </rPh>
    <rPh sb="4" eb="5">
      <t>ゴウ</t>
    </rPh>
    <rPh sb="6" eb="7">
      <t>ケイ</t>
    </rPh>
    <phoneticPr fontId="2"/>
  </si>
  <si>
    <t>Ｒ7年に10万円以上で取得したもの（減価償却資産）</t>
    <rPh sb="2" eb="3">
      <t>ネン</t>
    </rPh>
    <rPh sb="6" eb="8">
      <t>マンエン</t>
    </rPh>
    <rPh sb="8" eb="10">
      <t>イジョウ</t>
    </rPh>
    <rPh sb="11" eb="13">
      <t>シュトク</t>
    </rPh>
    <rPh sb="18" eb="20">
      <t>ゲンカ</t>
    </rPh>
    <rPh sb="20" eb="22">
      <t>ショウキャク</t>
    </rPh>
    <rPh sb="22" eb="24">
      <t>シサン</t>
    </rPh>
    <phoneticPr fontId="16"/>
  </si>
  <si>
    <t>令和7年12月31日現在の期末棚卸高（在庫）</t>
    <rPh sb="0" eb="2">
      <t>レイワ</t>
    </rPh>
    <rPh sb="3" eb="4">
      <t>ネン</t>
    </rPh>
    <rPh sb="6" eb="7">
      <t>ガツ</t>
    </rPh>
    <rPh sb="9" eb="10">
      <t>ニチ</t>
    </rPh>
    <rPh sb="10" eb="12">
      <t>ゲンザイ</t>
    </rPh>
    <rPh sb="13" eb="15">
      <t>キマツ</t>
    </rPh>
    <rPh sb="15" eb="17">
      <t>タナオロシ</t>
    </rPh>
    <rPh sb="17" eb="18">
      <t>ダカ</t>
    </rPh>
    <rPh sb="19" eb="21">
      <t>ザイコ</t>
    </rPh>
    <phoneticPr fontId="2"/>
  </si>
  <si>
    <t>円</t>
  </si>
  <si>
    <t>名称</t>
    <rPh sb="0" eb="2">
      <t>メイショウ</t>
    </rPh>
    <phoneticPr fontId="16"/>
  </si>
  <si>
    <t>取得日</t>
    <rPh sb="0" eb="3">
      <t>シュトクビ</t>
    </rPh>
    <phoneticPr fontId="16"/>
  </si>
  <si>
    <t>取得金額</t>
    <rPh sb="0" eb="2">
      <t>シュトク</t>
    </rPh>
    <rPh sb="2" eb="4">
      <t>キンガク</t>
    </rPh>
    <phoneticPr fontId="16"/>
  </si>
  <si>
    <t>事業専用割合％</t>
    <rPh sb="0" eb="2">
      <t>ジギョウ</t>
    </rPh>
    <rPh sb="2" eb="4">
      <t>センヨウ</t>
    </rPh>
    <rPh sb="4" eb="6">
      <t>ワリアイ</t>
    </rPh>
    <phoneticPr fontId="16"/>
  </si>
  <si>
    <t>軽自動車（ﾀﾞｲﾊﾂ）</t>
    <rPh sb="0" eb="4">
      <t>ケイジドウシャ</t>
    </rPh>
    <phoneticPr fontId="16"/>
  </si>
  <si>
    <t>○月　△日</t>
    <rPh sb="1" eb="2">
      <t>ガツ</t>
    </rPh>
    <rPh sb="4" eb="5">
      <t>ヒ</t>
    </rPh>
    <phoneticPr fontId="16"/>
  </si>
  <si>
    <t>○,○○○,○○○円</t>
    <rPh sb="9" eb="10">
      <t>エン</t>
    </rPh>
    <phoneticPr fontId="16"/>
  </si>
  <si>
    <t>扶養親族</t>
    <rPh sb="0" eb="2">
      <t>フヨウ</t>
    </rPh>
    <rPh sb="2" eb="4">
      <t>シンゾク</t>
    </rPh>
    <phoneticPr fontId="16"/>
  </si>
  <si>
    <t>（例）を参考に記入して下さい</t>
    <rPh sb="1" eb="2">
      <t>レイ</t>
    </rPh>
    <rPh sb="4" eb="6">
      <t>サンコウ</t>
    </rPh>
    <rPh sb="7" eb="9">
      <t>キニュウ</t>
    </rPh>
    <rPh sb="11" eb="12">
      <t>クダ</t>
    </rPh>
    <phoneticPr fontId="16"/>
  </si>
  <si>
    <t>　　月　　　　　　　日</t>
    <rPh sb="2" eb="3">
      <t>ガツ</t>
    </rPh>
    <rPh sb="10" eb="11">
      <t>ヒ</t>
    </rPh>
    <phoneticPr fontId="16"/>
  </si>
  <si>
    <t>　　　　　　　　　　　　円</t>
    <rPh sb="12" eb="13">
      <t>エン</t>
    </rPh>
    <phoneticPr fontId="16"/>
  </si>
  <si>
    <t>　　　　　　　　　％</t>
    <phoneticPr fontId="16"/>
  </si>
  <si>
    <t>（例）</t>
    <rPh sb="1" eb="2">
      <t>レイ</t>
    </rPh>
    <phoneticPr fontId="16"/>
  </si>
  <si>
    <t>氏名</t>
    <rPh sb="0" eb="2">
      <t>シメイ</t>
    </rPh>
    <phoneticPr fontId="16"/>
  </si>
  <si>
    <t>甲斐　花子</t>
    <rPh sb="0" eb="2">
      <t>カイ</t>
    </rPh>
    <rPh sb="3" eb="5">
      <t>ハナコ</t>
    </rPh>
    <phoneticPr fontId="16"/>
  </si>
  <si>
    <t>生年月日</t>
    <rPh sb="0" eb="2">
      <t>セイネン</t>
    </rPh>
    <rPh sb="2" eb="4">
      <t>ガッピ</t>
    </rPh>
    <phoneticPr fontId="16"/>
  </si>
  <si>
    <t>Ｓ○○年○月○日</t>
    <rPh sb="3" eb="4">
      <t>ネン</t>
    </rPh>
    <rPh sb="5" eb="6">
      <t>ツキ</t>
    </rPh>
    <rPh sb="7" eb="8">
      <t>ニチ</t>
    </rPh>
    <phoneticPr fontId="16"/>
  </si>
  <si>
    <t>続　　　　　柄</t>
    <rPh sb="0" eb="1">
      <t>ゾク</t>
    </rPh>
    <rPh sb="6" eb="7">
      <t>エ</t>
    </rPh>
    <phoneticPr fontId="2"/>
  </si>
  <si>
    <t>妻</t>
    <rPh sb="0" eb="1">
      <t>ツマ</t>
    </rPh>
    <phoneticPr fontId="2"/>
  </si>
  <si>
    <t>住所</t>
    <rPh sb="0" eb="2">
      <t>ジュウショ</t>
    </rPh>
    <phoneticPr fontId="16"/>
  </si>
  <si>
    <r>
      <t>　　　　甲斐市篠原2710-1　</t>
    </r>
    <r>
      <rPr>
        <sz val="11"/>
        <color rgb="FFFF0000"/>
        <rFont val="ＭＳ Ｐ明朝"/>
        <family val="1"/>
        <charset val="128"/>
      </rPr>
      <t>（別居の場合記入）</t>
    </r>
    <rPh sb="4" eb="7">
      <t>カイシ</t>
    </rPh>
    <rPh sb="7" eb="9">
      <t>シノハラ</t>
    </rPh>
    <rPh sb="17" eb="19">
      <t>ベッキョ</t>
    </rPh>
    <rPh sb="20" eb="22">
      <t>バアイ</t>
    </rPh>
    <rPh sb="22" eb="24">
      <t>キニュウ</t>
    </rPh>
    <phoneticPr fontId="16"/>
  </si>
  <si>
    <t>障害</t>
    <rPh sb="0" eb="2">
      <t>ショウガイ</t>
    </rPh>
    <phoneticPr fontId="16"/>
  </si>
  <si>
    <t>一般　・　特別　　　△級</t>
    <rPh sb="0" eb="2">
      <t>イッパン</t>
    </rPh>
    <rPh sb="5" eb="7">
      <t>トクベツ</t>
    </rPh>
    <rPh sb="11" eb="12">
      <t>キュウ</t>
    </rPh>
    <phoneticPr fontId="16"/>
  </si>
  <si>
    <t>収入金額</t>
    <rPh sb="0" eb="2">
      <t>シュウニュウ</t>
    </rPh>
    <rPh sb="2" eb="4">
      <t>キンガク</t>
    </rPh>
    <phoneticPr fontId="16"/>
  </si>
  <si>
    <r>
      <t>○○○,○○○円　</t>
    </r>
    <r>
      <rPr>
        <sz val="11"/>
        <color rgb="FFFF0000"/>
        <rFont val="ＭＳ Ｐ明朝"/>
        <family val="1"/>
        <charset val="128"/>
      </rPr>
      <t>（収入がある場合記入）</t>
    </r>
    <rPh sb="7" eb="8">
      <t>エン</t>
    </rPh>
    <rPh sb="10" eb="12">
      <t>シュウニュウ</t>
    </rPh>
    <rPh sb="15" eb="17">
      <t>バアイ</t>
    </rPh>
    <rPh sb="17" eb="19">
      <t>キニュウ</t>
    </rPh>
    <phoneticPr fontId="16"/>
  </si>
  <si>
    <t>Ｒ7年中に減価償却資産で無くなったもの（廃棄・売却・下取り）</t>
    <rPh sb="2" eb="3">
      <t>ネン</t>
    </rPh>
    <rPh sb="3" eb="4">
      <t>チュウ</t>
    </rPh>
    <rPh sb="5" eb="7">
      <t>ゲンカ</t>
    </rPh>
    <rPh sb="7" eb="9">
      <t>ショウキャク</t>
    </rPh>
    <rPh sb="9" eb="11">
      <t>シサン</t>
    </rPh>
    <rPh sb="12" eb="13">
      <t>ナ</t>
    </rPh>
    <rPh sb="20" eb="22">
      <t>ハイキ</t>
    </rPh>
    <rPh sb="23" eb="25">
      <t>バイキャク</t>
    </rPh>
    <rPh sb="26" eb="28">
      <t>シタド</t>
    </rPh>
    <phoneticPr fontId="16"/>
  </si>
  <si>
    <t>生年月日</t>
    <phoneticPr fontId="2"/>
  </si>
  <si>
    <t>　　　年　　　月　　　日</t>
    <phoneticPr fontId="2"/>
  </si>
  <si>
    <t>滅失日</t>
    <rPh sb="0" eb="2">
      <t>メッシツ</t>
    </rPh>
    <rPh sb="2" eb="3">
      <t>ビ</t>
    </rPh>
    <phoneticPr fontId="16"/>
  </si>
  <si>
    <t>金額</t>
    <rPh sb="0" eb="2">
      <t>キンガク</t>
    </rPh>
    <phoneticPr fontId="16"/>
  </si>
  <si>
    <t>理由</t>
    <rPh sb="0" eb="2">
      <t>リユウ</t>
    </rPh>
    <phoneticPr fontId="16"/>
  </si>
  <si>
    <t>軽自動車（スズキ）</t>
    <rPh sb="0" eb="4">
      <t>ケイジドウシャ</t>
    </rPh>
    <phoneticPr fontId="16"/>
  </si>
  <si>
    <t>廃棄　・　売却　・　下取</t>
    <phoneticPr fontId="16"/>
  </si>
  <si>
    <t>一般　・　特別　　　　級</t>
    <rPh sb="0" eb="2">
      <t>イッパン</t>
    </rPh>
    <rPh sb="5" eb="7">
      <t>トクベツ</t>
    </rPh>
    <rPh sb="11" eb="12">
      <t>キュウ</t>
    </rPh>
    <phoneticPr fontId="16"/>
  </si>
  <si>
    <t>地代家賃</t>
    <rPh sb="0" eb="2">
      <t>チダイ</t>
    </rPh>
    <rPh sb="2" eb="4">
      <t>ヤチン</t>
    </rPh>
    <phoneticPr fontId="16"/>
  </si>
  <si>
    <t>支払先の住所</t>
    <rPh sb="0" eb="2">
      <t>シハライ</t>
    </rPh>
    <rPh sb="2" eb="3">
      <t>サキ</t>
    </rPh>
    <rPh sb="4" eb="6">
      <t>ジュウショ</t>
    </rPh>
    <phoneticPr fontId="16"/>
  </si>
  <si>
    <t>物件</t>
    <rPh sb="0" eb="2">
      <t>ブッケン</t>
    </rPh>
    <phoneticPr fontId="16"/>
  </si>
  <si>
    <t>甲府市中央○丁目○○</t>
    <rPh sb="0" eb="3">
      <t>コウフシ</t>
    </rPh>
    <rPh sb="3" eb="5">
      <t>チュウオウ</t>
    </rPh>
    <rPh sb="6" eb="8">
      <t>チョウメ</t>
    </rPh>
    <phoneticPr fontId="16"/>
  </si>
  <si>
    <t>○○地産</t>
    <rPh sb="2" eb="3">
      <t>チ</t>
    </rPh>
    <rPh sb="3" eb="4">
      <t>サン</t>
    </rPh>
    <phoneticPr fontId="16"/>
  </si>
  <si>
    <t>駐車場</t>
    <rPh sb="0" eb="3">
      <t>チュウシャジョウ</t>
    </rPh>
    <phoneticPr fontId="16"/>
  </si>
  <si>
    <t>○○,○○○円</t>
    <rPh sb="6" eb="7">
      <t>エン</t>
    </rPh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</si>
</sst>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24"/>
      <name val="ＭＳ ゴシック"/>
      <family val="3"/>
      <charset val="128"/>
    </font>
    <font>
      <sz val="11"/>
      <name val="AR P丸ゴシック体M"/>
      <family val="3"/>
      <charset val="128"/>
    </font>
    <font>
      <sz val="22"/>
      <name val="AR P丸ゴシック体M"/>
      <family val="3"/>
      <charset val="128"/>
    </font>
    <font>
      <b/>
      <sz val="22"/>
      <color rgb="FF00B050"/>
      <name val="ＭＳ ゴシック"/>
      <family val="3"/>
      <charset val="128"/>
    </font>
    <font>
      <b/>
      <sz val="22"/>
      <color rgb="FFFF0000"/>
      <name val="ＭＳ ゴシック"/>
      <family val="3"/>
      <charset val="128"/>
    </font>
    <font>
      <sz val="12"/>
      <name val="ＨＧ丸ゴシックM"/>
      <family val="3"/>
      <charset val="128"/>
    </font>
    <font>
      <sz val="6"/>
      <name val="ＭＳ Ｐ明朝"/>
      <family val="1"/>
      <charset val="128"/>
    </font>
    <font>
      <b/>
      <sz val="12"/>
      <name val="AR P丸ゴシック体M"/>
      <family val="3"/>
      <charset val="128"/>
    </font>
    <font>
      <sz val="9"/>
      <name val="AR P丸ゴシック体M"/>
      <family val="3"/>
      <charset val="128"/>
    </font>
    <font>
      <b/>
      <sz val="14"/>
      <name val="AR P丸ゴシック体M"/>
      <family val="3"/>
      <charset val="128"/>
    </font>
    <font>
      <sz val="14"/>
      <name val="AR P丸ゴシック体M"/>
      <family val="3"/>
      <charset val="128"/>
    </font>
    <font>
      <sz val="10"/>
      <name val="AR P丸ゴシック体M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14"/>
      <color rgb="FFFF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8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9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auto="1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auto="1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64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left"/>
    </xf>
    <xf numFmtId="0" fontId="10" fillId="0" borderId="1" xfId="0" applyFont="1" applyBorder="1" applyAlignment="1">
      <alignment horizontal="center" vertical="center" textRotation="255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0" fillId="0" borderId="9" xfId="0" applyFont="1" applyBorder="1" applyAlignment="1">
      <alignment horizontal="center" vertical="center" textRotation="255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shrinkToFit="1"/>
    </xf>
    <xf numFmtId="9" fontId="4" fillId="0" borderId="19" xfId="0" applyNumberFormat="1" applyFont="1" applyBorder="1" applyAlignment="1" applyProtection="1">
      <alignment horizontal="center" vertical="center"/>
      <protection locked="0"/>
    </xf>
    <xf numFmtId="38" fontId="4" fillId="0" borderId="19" xfId="1" applyFont="1" applyFill="1" applyBorder="1" applyAlignment="1" applyProtection="1">
      <alignment horizontal="right" vertical="center"/>
      <protection locked="0"/>
    </xf>
    <xf numFmtId="38" fontId="4" fillId="0" borderId="20" xfId="1" applyFont="1" applyFill="1" applyBorder="1" applyAlignment="1" applyProtection="1">
      <alignment horizontal="right" vertical="center"/>
      <protection locked="0"/>
    </xf>
    <xf numFmtId="38" fontId="4" fillId="0" borderId="21" xfId="1" applyFont="1" applyFill="1" applyBorder="1" applyAlignment="1" applyProtection="1">
      <alignment horizontal="right" vertical="center"/>
      <protection locked="0"/>
    </xf>
    <xf numFmtId="38" fontId="4" fillId="0" borderId="22" xfId="1" applyFont="1" applyFill="1" applyBorder="1" applyAlignment="1" applyProtection="1">
      <alignment horizontal="right" vertical="center"/>
      <protection locked="0"/>
    </xf>
    <xf numFmtId="38" fontId="4" fillId="0" borderId="23" xfId="1" applyFont="1" applyFill="1" applyBorder="1" applyAlignment="1">
      <alignment horizontal="right" vertical="center"/>
    </xf>
    <xf numFmtId="38" fontId="4" fillId="0" borderId="24" xfId="1" applyFont="1" applyFill="1" applyBorder="1" applyAlignment="1">
      <alignment horizontal="right" vertical="center"/>
    </xf>
    <xf numFmtId="38" fontId="4" fillId="0" borderId="25" xfId="1" applyFont="1" applyFill="1" applyBorder="1" applyAlignment="1">
      <alignment vertical="center"/>
    </xf>
    <xf numFmtId="0" fontId="11" fillId="0" borderId="26" xfId="0" applyFont="1" applyBorder="1" applyAlignment="1">
      <alignment horizontal="center" vertical="center" shrinkToFit="1"/>
    </xf>
    <xf numFmtId="38" fontId="4" fillId="0" borderId="27" xfId="1" applyFont="1" applyFill="1" applyBorder="1" applyAlignment="1" applyProtection="1">
      <alignment horizontal="right" vertical="center"/>
      <protection locked="0"/>
    </xf>
    <xf numFmtId="38" fontId="4" fillId="0" borderId="28" xfId="1" applyFont="1" applyFill="1" applyBorder="1" applyAlignment="1">
      <alignment vertical="center"/>
    </xf>
    <xf numFmtId="9" fontId="4" fillId="0" borderId="11" xfId="0" applyNumberFormat="1" applyFont="1" applyBorder="1" applyAlignment="1" applyProtection="1">
      <alignment horizontal="center" vertical="center" shrinkToFit="1"/>
      <protection locked="0"/>
    </xf>
    <xf numFmtId="38" fontId="4" fillId="0" borderId="12" xfId="1" applyFont="1" applyFill="1" applyBorder="1" applyAlignment="1" applyProtection="1">
      <alignment horizontal="right" vertical="center"/>
      <protection locked="0"/>
    </xf>
    <xf numFmtId="38" fontId="4" fillId="0" borderId="11" xfId="1" applyFont="1" applyFill="1" applyBorder="1" applyAlignment="1" applyProtection="1">
      <alignment horizontal="right" vertical="center"/>
      <protection locked="0"/>
    </xf>
    <xf numFmtId="38" fontId="4" fillId="0" borderId="11" xfId="1" applyFont="1" applyFill="1" applyBorder="1" applyAlignment="1" applyProtection="1">
      <alignment horizontal="right" vertical="center" shrinkToFit="1"/>
      <protection locked="0"/>
    </xf>
    <xf numFmtId="38" fontId="4" fillId="0" borderId="13" xfId="1" applyFont="1" applyFill="1" applyBorder="1" applyAlignment="1" applyProtection="1">
      <alignment horizontal="right" vertical="center"/>
      <protection locked="0"/>
    </xf>
    <xf numFmtId="38" fontId="4" fillId="0" borderId="29" xfId="1" applyFont="1" applyFill="1" applyBorder="1" applyAlignment="1" applyProtection="1">
      <alignment horizontal="right" vertical="center"/>
      <protection locked="0"/>
    </xf>
    <xf numFmtId="38" fontId="4" fillId="0" borderId="30" xfId="1" applyFont="1" applyFill="1" applyBorder="1" applyAlignment="1">
      <alignment horizontal="right" vertical="center"/>
    </xf>
    <xf numFmtId="38" fontId="4" fillId="0" borderId="31" xfId="1" applyFont="1" applyFill="1" applyBorder="1" applyAlignment="1">
      <alignment horizontal="right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center" vertical="center"/>
    </xf>
    <xf numFmtId="38" fontId="4" fillId="2" borderId="34" xfId="1" applyFont="1" applyFill="1" applyBorder="1" applyAlignment="1">
      <alignment horizontal="right" vertical="center"/>
    </xf>
    <xf numFmtId="38" fontId="4" fillId="2" borderId="33" xfId="1" applyFont="1" applyFill="1" applyBorder="1" applyAlignment="1">
      <alignment horizontal="right" vertical="center"/>
    </xf>
    <xf numFmtId="38" fontId="4" fillId="2" borderId="35" xfId="1" applyFont="1" applyFill="1" applyBorder="1" applyAlignment="1">
      <alignment horizontal="right" vertical="center"/>
    </xf>
    <xf numFmtId="38" fontId="4" fillId="2" borderId="36" xfId="1" applyFont="1" applyFill="1" applyBorder="1" applyAlignment="1">
      <alignment horizontal="right" vertical="center"/>
    </xf>
    <xf numFmtId="38" fontId="4" fillId="2" borderId="37" xfId="1" applyFont="1" applyFill="1" applyBorder="1" applyAlignment="1">
      <alignment horizontal="right" vertical="center"/>
    </xf>
    <xf numFmtId="38" fontId="4" fillId="2" borderId="38" xfId="1" applyFont="1" applyFill="1" applyBorder="1" applyAlignment="1">
      <alignment horizontal="right" vertical="center"/>
    </xf>
    <xf numFmtId="38" fontId="4" fillId="2" borderId="39" xfId="1" applyFont="1" applyFill="1" applyBorder="1" applyAlignment="1">
      <alignment horizontal="right" vertical="center"/>
    </xf>
    <xf numFmtId="0" fontId="11" fillId="0" borderId="40" xfId="0" applyFont="1" applyBorder="1" applyAlignment="1">
      <alignment horizontal="center" vertical="center" shrinkToFit="1"/>
    </xf>
    <xf numFmtId="0" fontId="11" fillId="0" borderId="41" xfId="0" applyFont="1" applyBorder="1" applyAlignment="1">
      <alignment horizontal="center" vertical="center" shrinkToFit="1"/>
    </xf>
    <xf numFmtId="38" fontId="4" fillId="0" borderId="41" xfId="1" applyFont="1" applyFill="1" applyBorder="1" applyAlignment="1" applyProtection="1">
      <alignment horizontal="right" vertical="center"/>
      <protection locked="0"/>
    </xf>
    <xf numFmtId="38" fontId="4" fillId="0" borderId="42" xfId="1" applyFont="1" applyFill="1" applyBorder="1" applyAlignment="1" applyProtection="1">
      <alignment horizontal="right" vertical="center"/>
      <protection locked="0"/>
    </xf>
    <xf numFmtId="38" fontId="4" fillId="0" borderId="43" xfId="1" applyFont="1" applyFill="1" applyBorder="1" applyAlignment="1">
      <alignment horizontal="right" vertical="center"/>
    </xf>
    <xf numFmtId="38" fontId="4" fillId="0" borderId="44" xfId="1" applyFont="1" applyFill="1" applyBorder="1" applyAlignment="1">
      <alignment horizontal="right" vertical="center"/>
    </xf>
    <xf numFmtId="38" fontId="4" fillId="0" borderId="45" xfId="1" applyFont="1" applyFill="1" applyBorder="1" applyAlignment="1">
      <alignment vertical="center"/>
    </xf>
    <xf numFmtId="9" fontId="4" fillId="0" borderId="46" xfId="0" applyNumberFormat="1" applyFont="1" applyBorder="1" applyAlignment="1" applyProtection="1">
      <alignment horizontal="center" vertical="center"/>
      <protection locked="0"/>
    </xf>
    <xf numFmtId="38" fontId="4" fillId="0" borderId="47" xfId="1" applyFont="1" applyFill="1" applyBorder="1" applyAlignment="1" applyProtection="1">
      <alignment horizontal="right" vertical="center"/>
      <protection locked="0"/>
    </xf>
    <xf numFmtId="38" fontId="4" fillId="0" borderId="48" xfId="1" applyFont="1" applyFill="1" applyBorder="1" applyAlignment="1" applyProtection="1">
      <alignment horizontal="right" vertical="center"/>
      <protection locked="0"/>
    </xf>
    <xf numFmtId="38" fontId="4" fillId="0" borderId="49" xfId="1" applyFont="1" applyFill="1" applyBorder="1" applyAlignment="1">
      <alignment horizontal="right" vertical="center"/>
    </xf>
    <xf numFmtId="38" fontId="4" fillId="0" borderId="50" xfId="1" applyFont="1" applyFill="1" applyBorder="1" applyAlignment="1">
      <alignment horizontal="right" vertical="center"/>
    </xf>
    <xf numFmtId="38" fontId="4" fillId="0" borderId="51" xfId="1" applyFont="1" applyFill="1" applyBorder="1" applyAlignment="1">
      <alignment vertical="center"/>
    </xf>
    <xf numFmtId="38" fontId="4" fillId="0" borderId="52" xfId="1" applyFont="1" applyFill="1" applyBorder="1" applyAlignment="1" applyProtection="1">
      <alignment horizontal="right" vertical="center"/>
      <protection locked="0"/>
    </xf>
    <xf numFmtId="0" fontId="14" fillId="2" borderId="53" xfId="0" applyFont="1" applyFill="1" applyBorder="1" applyAlignment="1">
      <alignment horizontal="center" vertical="center"/>
    </xf>
    <xf numFmtId="0" fontId="14" fillId="2" borderId="54" xfId="0" applyFont="1" applyFill="1" applyBorder="1" applyAlignment="1">
      <alignment horizontal="center" vertical="center"/>
    </xf>
    <xf numFmtId="38" fontId="4" fillId="2" borderId="55" xfId="1" applyFont="1" applyFill="1" applyBorder="1" applyAlignment="1">
      <alignment horizontal="right" vertical="center"/>
    </xf>
    <xf numFmtId="38" fontId="4" fillId="2" borderId="54" xfId="1" applyFont="1" applyFill="1" applyBorder="1" applyAlignment="1" applyProtection="1">
      <alignment horizontal="right" vertical="center"/>
      <protection locked="0"/>
    </xf>
    <xf numFmtId="38" fontId="4" fillId="2" borderId="54" xfId="1" applyFont="1" applyFill="1" applyBorder="1" applyAlignment="1">
      <alignment horizontal="right" vertical="center"/>
    </xf>
    <xf numFmtId="38" fontId="4" fillId="2" borderId="56" xfId="1" applyFont="1" applyFill="1" applyBorder="1" applyAlignment="1">
      <alignment horizontal="right" vertical="center"/>
    </xf>
    <xf numFmtId="38" fontId="4" fillId="2" borderId="57" xfId="1" applyFont="1" applyFill="1" applyBorder="1" applyAlignment="1">
      <alignment horizontal="right" vertical="center"/>
    </xf>
    <xf numFmtId="38" fontId="4" fillId="2" borderId="58" xfId="1" applyFont="1" applyFill="1" applyBorder="1" applyAlignment="1">
      <alignment horizontal="right" vertical="center"/>
    </xf>
    <xf numFmtId="38" fontId="4" fillId="2" borderId="59" xfId="1" applyFont="1" applyFill="1" applyBorder="1" applyAlignment="1">
      <alignment horizontal="right" vertical="center"/>
    </xf>
    <xf numFmtId="38" fontId="4" fillId="2" borderId="60" xfId="1" applyFont="1" applyFill="1" applyBorder="1" applyAlignment="1">
      <alignment horizontal="right" vertical="center"/>
    </xf>
    <xf numFmtId="0" fontId="10" fillId="0" borderId="61" xfId="0" applyFont="1" applyBorder="1" applyAlignment="1">
      <alignment horizontal="center" vertical="center" textRotation="255"/>
    </xf>
    <xf numFmtId="0" fontId="14" fillId="0" borderId="62" xfId="0" applyFont="1" applyBorder="1" applyAlignment="1">
      <alignment horizontal="center" vertical="center"/>
    </xf>
    <xf numFmtId="0" fontId="14" fillId="0" borderId="63" xfId="0" applyFont="1" applyBorder="1" applyAlignment="1">
      <alignment horizontal="center" vertical="center"/>
    </xf>
    <xf numFmtId="38" fontId="4" fillId="0" borderId="64" xfId="1" applyFont="1" applyFill="1" applyBorder="1" applyAlignment="1">
      <alignment horizontal="right" vertical="center"/>
    </xf>
    <xf numFmtId="38" fontId="4" fillId="0" borderId="63" xfId="1" applyFont="1" applyFill="1" applyBorder="1" applyAlignment="1" applyProtection="1">
      <alignment horizontal="right" vertical="center"/>
      <protection locked="0"/>
    </xf>
    <xf numFmtId="38" fontId="4" fillId="0" borderId="63" xfId="1" applyFont="1" applyFill="1" applyBorder="1" applyAlignment="1">
      <alignment horizontal="right" vertical="center"/>
    </xf>
    <xf numFmtId="38" fontId="4" fillId="0" borderId="65" xfId="1" applyFont="1" applyFill="1" applyBorder="1" applyAlignment="1">
      <alignment horizontal="right" vertical="center"/>
    </xf>
    <xf numFmtId="38" fontId="4" fillId="0" borderId="66" xfId="1" applyFont="1" applyFill="1" applyBorder="1" applyAlignment="1">
      <alignment horizontal="right" vertical="center"/>
    </xf>
    <xf numFmtId="38" fontId="4" fillId="0" borderId="67" xfId="1" applyFont="1" applyFill="1" applyBorder="1" applyAlignment="1">
      <alignment horizontal="right" vertical="center"/>
    </xf>
    <xf numFmtId="38" fontId="4" fillId="0" borderId="68" xfId="1" applyFont="1" applyFill="1" applyBorder="1" applyAlignment="1">
      <alignment horizontal="right" vertical="center"/>
    </xf>
    <xf numFmtId="38" fontId="4" fillId="0" borderId="69" xfId="1" applyFont="1" applyFill="1" applyBorder="1" applyAlignment="1">
      <alignment horizontal="right" vertical="center"/>
    </xf>
    <xf numFmtId="0" fontId="0" fillId="0" borderId="70" xfId="0" applyBorder="1"/>
    <xf numFmtId="0" fontId="15" fillId="0" borderId="0" xfId="0" applyFont="1" applyAlignment="1">
      <alignment horizontal="left" vertical="center" shrinkToFit="1"/>
    </xf>
    <xf numFmtId="0" fontId="0" fillId="0" borderId="0" xfId="0" applyAlignment="1">
      <alignment horizontal="center"/>
    </xf>
    <xf numFmtId="0" fontId="0" fillId="0" borderId="71" xfId="0" applyBorder="1" applyAlignment="1">
      <alignment horizontal="center"/>
    </xf>
    <xf numFmtId="0" fontId="0" fillId="0" borderId="72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72" xfId="0" applyBorder="1" applyAlignment="1">
      <alignment horizontal="right" vertical="center"/>
    </xf>
    <xf numFmtId="0" fontId="0" fillId="0" borderId="73" xfId="0" applyBorder="1" applyAlignment="1">
      <alignment horizontal="right" vertical="center"/>
    </xf>
    <xf numFmtId="0" fontId="0" fillId="0" borderId="74" xfId="0" applyBorder="1" applyAlignment="1">
      <alignment horizontal="right" vertical="center"/>
    </xf>
    <xf numFmtId="0" fontId="15" fillId="0" borderId="75" xfId="0" applyFont="1" applyBorder="1" applyAlignment="1">
      <alignment horizontal="center" vertical="center" shrinkToFit="1"/>
    </xf>
    <xf numFmtId="0" fontId="0" fillId="0" borderId="76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76" xfId="0" applyBorder="1" applyAlignment="1">
      <alignment horizontal="right" vertical="center"/>
    </xf>
    <xf numFmtId="0" fontId="0" fillId="0" borderId="77" xfId="0" applyBorder="1" applyAlignment="1">
      <alignment horizontal="right" vertical="center"/>
    </xf>
    <xf numFmtId="0" fontId="0" fillId="0" borderId="78" xfId="0" applyBorder="1" applyAlignment="1">
      <alignment horizontal="right" vertical="center"/>
    </xf>
    <xf numFmtId="56" fontId="15" fillId="0" borderId="75" xfId="0" applyNumberFormat="1" applyFont="1" applyBorder="1" applyAlignment="1">
      <alignment horizontal="center" vertical="center" shrinkToFit="1"/>
    </xf>
    <xf numFmtId="9" fontId="15" fillId="0" borderId="75" xfId="0" applyNumberFormat="1" applyFont="1" applyBorder="1" applyAlignment="1">
      <alignment horizontal="center" vertical="center" shrinkToFit="1"/>
    </xf>
    <xf numFmtId="0" fontId="17" fillId="0" borderId="79" xfId="0" applyFont="1" applyBorder="1" applyAlignment="1">
      <alignment horizontal="center" vertical="center" shrinkToFit="1"/>
    </xf>
    <xf numFmtId="0" fontId="18" fillId="0" borderId="79" xfId="0" applyFont="1" applyBorder="1" applyAlignment="1">
      <alignment horizontal="left" vertical="center" shrinkToFit="1"/>
    </xf>
    <xf numFmtId="0" fontId="15" fillId="0" borderId="0" xfId="0" applyFont="1" applyAlignment="1">
      <alignment horizontal="center" vertical="center" shrinkToFit="1"/>
    </xf>
    <xf numFmtId="56" fontId="15" fillId="0" borderId="75" xfId="0" applyNumberFormat="1" applyFont="1" applyBorder="1" applyAlignment="1">
      <alignment horizontal="right" vertical="center" shrinkToFit="1"/>
    </xf>
    <xf numFmtId="0" fontId="15" fillId="0" borderId="34" xfId="0" applyFont="1" applyBorder="1" applyAlignment="1">
      <alignment horizontal="center" vertical="center" shrinkToFit="1"/>
    </xf>
    <xf numFmtId="0" fontId="15" fillId="0" borderId="75" xfId="0" applyFont="1" applyBorder="1" applyAlignment="1">
      <alignment horizontal="distributed" vertical="center" shrinkToFit="1"/>
    </xf>
    <xf numFmtId="0" fontId="15" fillId="0" borderId="80" xfId="0" applyFont="1" applyBorder="1" applyAlignment="1">
      <alignment horizontal="center" vertical="center" shrinkToFit="1"/>
    </xf>
    <xf numFmtId="0" fontId="15" fillId="0" borderId="81" xfId="0" applyFont="1" applyBorder="1" applyAlignment="1">
      <alignment horizontal="center" vertical="center" shrinkToFit="1"/>
    </xf>
    <xf numFmtId="0" fontId="15" fillId="0" borderId="82" xfId="0" applyFont="1" applyBorder="1" applyAlignment="1">
      <alignment horizontal="center" vertical="center" shrinkToFit="1"/>
    </xf>
    <xf numFmtId="0" fontId="15" fillId="0" borderId="75" xfId="0" applyFont="1" applyBorder="1" applyAlignment="1">
      <alignment horizontal="center" vertical="center" shrinkToFit="1"/>
    </xf>
    <xf numFmtId="0" fontId="15" fillId="0" borderId="83" xfId="0" applyFont="1" applyBorder="1" applyAlignment="1">
      <alignment horizontal="center" vertical="center" shrinkToFit="1"/>
    </xf>
    <xf numFmtId="0" fontId="15" fillId="0" borderId="75" xfId="0" applyFont="1" applyBorder="1" applyAlignment="1">
      <alignment vertical="center" shrinkToFit="1"/>
    </xf>
    <xf numFmtId="0" fontId="15" fillId="0" borderId="12" xfId="0" applyFont="1" applyBorder="1" applyAlignment="1">
      <alignment horizontal="center" vertical="center" shrinkToFit="1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15" fillId="0" borderId="84" xfId="0" applyFont="1" applyBorder="1" applyAlignment="1">
      <alignment horizontal="center" vertical="center" shrinkToFit="1"/>
    </xf>
    <xf numFmtId="0" fontId="15" fillId="0" borderId="85" xfId="0" applyFont="1" applyBorder="1" applyAlignment="1">
      <alignment horizontal="distributed" vertical="center" shrinkToFit="1"/>
    </xf>
    <xf numFmtId="0" fontId="20" fillId="0" borderId="86" xfId="0" applyFont="1" applyBorder="1" applyAlignment="1">
      <alignment horizontal="center" vertical="top" shrinkToFit="1"/>
    </xf>
    <xf numFmtId="0" fontId="20" fillId="0" borderId="73" xfId="0" applyFont="1" applyBorder="1" applyAlignment="1">
      <alignment horizontal="center" vertical="top" shrinkToFit="1"/>
    </xf>
    <xf numFmtId="0" fontId="20" fillId="0" borderId="87" xfId="0" applyFont="1" applyBorder="1" applyAlignment="1">
      <alignment horizontal="center" vertical="top" shrinkToFit="1"/>
    </xf>
    <xf numFmtId="0" fontId="15" fillId="0" borderId="85" xfId="0" applyFont="1" applyBorder="1" applyAlignment="1">
      <alignment horizontal="center" vertical="center" shrinkToFit="1"/>
    </xf>
    <xf numFmtId="0" fontId="15" fillId="0" borderId="86" xfId="0" applyFont="1" applyBorder="1" applyAlignment="1">
      <alignment horizontal="center" vertical="center" shrinkToFit="1"/>
    </xf>
    <xf numFmtId="0" fontId="15" fillId="0" borderId="73" xfId="0" applyFont="1" applyBorder="1" applyAlignment="1">
      <alignment horizontal="center" vertical="center" shrinkToFit="1"/>
    </xf>
    <xf numFmtId="0" fontId="15" fillId="0" borderId="74" xfId="0" applyFont="1" applyBorder="1" applyAlignment="1">
      <alignment horizontal="center" vertical="center" shrinkToFit="1"/>
    </xf>
    <xf numFmtId="0" fontId="15" fillId="0" borderId="15" xfId="0" applyFont="1" applyBorder="1" applyAlignment="1">
      <alignment horizontal="center" vertical="center" shrinkToFit="1"/>
    </xf>
    <xf numFmtId="0" fontId="15" fillId="0" borderId="75" xfId="0" applyFont="1" applyBorder="1" applyAlignment="1">
      <alignment horizontal="distributed" vertical="center" shrinkToFit="1"/>
    </xf>
    <xf numFmtId="0" fontId="20" fillId="0" borderId="13" xfId="0" applyFont="1" applyBorder="1" applyAlignment="1">
      <alignment horizontal="center" vertical="top" shrinkToFit="1"/>
    </xf>
    <xf numFmtId="0" fontId="20" fillId="0" borderId="79" xfId="0" applyFont="1" applyBorder="1" applyAlignment="1">
      <alignment horizontal="center" vertical="top" shrinkToFit="1"/>
    </xf>
    <xf numFmtId="0" fontId="20" fillId="0" borderId="11" xfId="0" applyFont="1" applyBorder="1" applyAlignment="1">
      <alignment horizontal="center" vertical="top" shrinkToFit="1"/>
    </xf>
    <xf numFmtId="0" fontId="15" fillId="0" borderId="13" xfId="0" applyFont="1" applyBorder="1" applyAlignment="1">
      <alignment horizontal="center" vertical="center" shrinkToFit="1"/>
    </xf>
    <xf numFmtId="0" fontId="15" fillId="0" borderId="79" xfId="0" applyFont="1" applyBorder="1" applyAlignment="1">
      <alignment horizontal="center" vertical="center" shrinkToFit="1"/>
    </xf>
    <xf numFmtId="0" fontId="15" fillId="0" borderId="88" xfId="0" applyFont="1" applyBorder="1" applyAlignment="1">
      <alignment horizontal="center" vertical="center" shrinkToFit="1"/>
    </xf>
    <xf numFmtId="0" fontId="0" fillId="0" borderId="81" xfId="0" applyBorder="1" applyAlignment="1">
      <alignment horizontal="center"/>
    </xf>
    <xf numFmtId="0" fontId="0" fillId="0" borderId="89" xfId="0" applyBorder="1" applyAlignment="1">
      <alignment horizontal="center"/>
    </xf>
    <xf numFmtId="0" fontId="15" fillId="0" borderId="90" xfId="0" applyFont="1" applyBorder="1" applyAlignment="1">
      <alignment horizontal="center" vertical="center" shrinkToFit="1"/>
    </xf>
    <xf numFmtId="0" fontId="15" fillId="0" borderId="91" xfId="0" applyFont="1" applyBorder="1" applyAlignment="1">
      <alignment horizontal="distributed" vertical="center" shrinkToFit="1"/>
    </xf>
    <xf numFmtId="0" fontId="15" fillId="0" borderId="92" xfId="0" applyFont="1" applyBorder="1" applyAlignment="1">
      <alignment horizontal="center" vertical="center" shrinkToFit="1"/>
    </xf>
    <xf numFmtId="0" fontId="15" fillId="0" borderId="93" xfId="0" applyFont="1" applyBorder="1" applyAlignment="1">
      <alignment horizontal="center" vertical="center" shrinkToFit="1"/>
    </xf>
    <xf numFmtId="0" fontId="15" fillId="0" borderId="94" xfId="0" applyFont="1" applyBorder="1" applyAlignment="1">
      <alignment horizontal="center" vertical="center" shrinkToFit="1"/>
    </xf>
    <xf numFmtId="0" fontId="15" fillId="0" borderId="91" xfId="0" applyFont="1" applyBorder="1" applyAlignment="1">
      <alignment horizontal="center" vertical="center" shrinkToFit="1"/>
    </xf>
    <xf numFmtId="0" fontId="15" fillId="0" borderId="92" xfId="0" applyFont="1" applyBorder="1" applyAlignment="1">
      <alignment horizontal="right" vertical="center" shrinkToFit="1"/>
    </xf>
    <xf numFmtId="0" fontId="15" fillId="0" borderId="93" xfId="0" applyFont="1" applyBorder="1" applyAlignment="1">
      <alignment horizontal="right" vertical="center" shrinkToFit="1"/>
    </xf>
    <xf numFmtId="0" fontId="15" fillId="0" borderId="95" xfId="0" applyFont="1" applyBorder="1" applyAlignment="1">
      <alignment horizontal="right" vertical="center" shrinkToFit="1"/>
    </xf>
    <xf numFmtId="0" fontId="15" fillId="0" borderId="0" xfId="0" applyFont="1" applyAlignment="1">
      <alignment horizontal="left" vertical="center" shrinkToFit="1"/>
    </xf>
    <xf numFmtId="0" fontId="15" fillId="0" borderId="73" xfId="0" applyFont="1" applyBorder="1" applyAlignment="1">
      <alignment vertical="center" shrinkToFit="1"/>
    </xf>
    <xf numFmtId="0" fontId="15" fillId="0" borderId="73" xfId="0" applyFont="1" applyBorder="1" applyAlignment="1">
      <alignment horizontal="distributed" vertical="center" shrinkToFit="1"/>
    </xf>
    <xf numFmtId="0" fontId="15" fillId="0" borderId="73" xfId="0" applyFont="1" applyBorder="1" applyAlignment="1">
      <alignment horizontal="center" vertical="center" shrinkToFit="1"/>
    </xf>
    <xf numFmtId="0" fontId="0" fillId="0" borderId="73" xfId="0" applyBorder="1"/>
    <xf numFmtId="0" fontId="19" fillId="0" borderId="73" xfId="0" applyFont="1" applyBorder="1" applyAlignment="1">
      <alignment vertical="center" shrinkToFit="1"/>
    </xf>
    <xf numFmtId="0" fontId="15" fillId="0" borderId="73" xfId="0" applyFont="1" applyBorder="1" applyAlignment="1">
      <alignment horizontal="right" vertical="center" shrinkToFit="1"/>
    </xf>
    <xf numFmtId="0" fontId="15" fillId="0" borderId="0" xfId="0" applyFont="1" applyAlignment="1">
      <alignment horizontal="distributed" vertical="center" shrinkToFit="1"/>
    </xf>
    <xf numFmtId="0" fontId="19" fillId="0" borderId="0" xfId="0" applyFont="1" applyAlignment="1">
      <alignment vertical="center" shrinkToFit="1"/>
    </xf>
    <xf numFmtId="0" fontId="15" fillId="0" borderId="0" xfId="0" applyFont="1" applyAlignment="1">
      <alignment horizontal="righ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1166812</xdr:colOff>
      <xdr:row>25</xdr:row>
      <xdr:rowOff>253999</xdr:rowOff>
    </xdr:from>
    <xdr:to>
      <xdr:col>6</xdr:col>
      <xdr:colOff>1583532</xdr:colOff>
      <xdr:row>26</xdr:row>
      <xdr:rowOff>0</xdr:rowOff>
    </xdr:to>
    <xdr:sp macro="" textlink="">
      <xdr:nvSpPr>
        <xdr:cNvPr id="2" name="円/楕円 4">
          <a:extLst>
            <a:ext uri="{FF2B5EF4-FFF2-40B4-BE49-F238E27FC236}">
              <a16:creationId xmlns:a16="http://schemas.microsoft.com/office/drawing/2014/main" id="{EF0F74E4-3F0B-4FDA-B3D0-FB5374C5F057}"/>
            </a:ext>
          </a:extLst>
        </xdr:cNvPr>
        <xdr:cNvSpPr/>
      </xdr:nvSpPr>
      <xdr:spPr>
        <a:xfrm>
          <a:off x="5053012" y="7397749"/>
          <a:ext cx="0" cy="3176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7</xdr:col>
      <xdr:colOff>66675</xdr:colOff>
      <xdr:row>25</xdr:row>
      <xdr:rowOff>142875</xdr:rowOff>
    </xdr:from>
    <xdr:to>
      <xdr:col>7</xdr:col>
      <xdr:colOff>466725</xdr:colOff>
      <xdr:row>26</xdr:row>
      <xdr:rowOff>152400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21D2F871-23FE-408B-8410-95AC617703BF}"/>
            </a:ext>
          </a:extLst>
        </xdr:cNvPr>
        <xdr:cNvSpPr/>
      </xdr:nvSpPr>
      <xdr:spPr>
        <a:xfrm>
          <a:off x="5114925" y="7296150"/>
          <a:ext cx="400050" cy="257175"/>
        </a:xfrm>
        <a:prstGeom prst="ellipse">
          <a:avLst/>
        </a:prstGeom>
        <a:noFill/>
        <a:ln w="158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352425</xdr:colOff>
      <xdr:row>21</xdr:row>
      <xdr:rowOff>9525</xdr:rowOff>
    </xdr:from>
    <xdr:to>
      <xdr:col>13</xdr:col>
      <xdr:colOff>85725</xdr:colOff>
      <xdr:row>21</xdr:row>
      <xdr:rowOff>228600</xdr:rowOff>
    </xdr:to>
    <xdr:sp macro="" textlink="">
      <xdr:nvSpPr>
        <xdr:cNvPr id="4" name="円/楕円 9">
          <a:extLst>
            <a:ext uri="{FF2B5EF4-FFF2-40B4-BE49-F238E27FC236}">
              <a16:creationId xmlns:a16="http://schemas.microsoft.com/office/drawing/2014/main" id="{D80D485E-829C-4245-8FC9-050BF935E0AC}"/>
            </a:ext>
          </a:extLst>
        </xdr:cNvPr>
        <xdr:cNvSpPr/>
      </xdr:nvSpPr>
      <xdr:spPr>
        <a:xfrm>
          <a:off x="9448800" y="6172200"/>
          <a:ext cx="542925" cy="21907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0</xdr:col>
      <xdr:colOff>161925</xdr:colOff>
      <xdr:row>14</xdr:row>
      <xdr:rowOff>161925</xdr:rowOff>
    </xdr:from>
    <xdr:to>
      <xdr:col>19</xdr:col>
      <xdr:colOff>304800</xdr:colOff>
      <xdr:row>39</xdr:row>
      <xdr:rowOff>57150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F29AE6B9-ACF0-4DF2-B93E-19B0C3192781}"/>
            </a:ext>
          </a:extLst>
        </xdr:cNvPr>
        <xdr:cNvSpPr/>
      </xdr:nvSpPr>
      <xdr:spPr>
        <a:xfrm>
          <a:off x="161925" y="4495800"/>
          <a:ext cx="15059025" cy="6181725"/>
        </a:xfrm>
        <a:prstGeom prst="rect">
          <a:avLst/>
        </a:prstGeom>
        <a:noFill/>
        <a:ln w="381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180975</xdr:colOff>
      <xdr:row>39</xdr:row>
      <xdr:rowOff>171449</xdr:rowOff>
    </xdr:from>
    <xdr:to>
      <xdr:col>18</xdr:col>
      <xdr:colOff>819150</xdr:colOff>
      <xdr:row>41</xdr:row>
      <xdr:rowOff>133350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6990D3B-2F0C-4A99-98D1-FC7879623F6F}"/>
            </a:ext>
          </a:extLst>
        </xdr:cNvPr>
        <xdr:cNvSpPr txBox="1"/>
      </xdr:nvSpPr>
      <xdr:spPr>
        <a:xfrm>
          <a:off x="1181100" y="10791824"/>
          <a:ext cx="13592175" cy="457201"/>
        </a:xfrm>
        <a:prstGeom prst="borderCallout2">
          <a:avLst>
            <a:gd name="adj1" fmla="val 27083"/>
            <a:gd name="adj2" fmla="val -185"/>
            <a:gd name="adj3" fmla="val 27083"/>
            <a:gd name="adj4" fmla="val -6239"/>
            <a:gd name="adj5" fmla="val -18751"/>
            <a:gd name="adj6" fmla="val -6235"/>
          </a:avLst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200"/>
            <a:t>赤枠内は</a:t>
          </a:r>
          <a:r>
            <a:rPr kumimoji="1" lang="ja-JP" altLang="en-US" sz="2400" b="0">
              <a:solidFill>
                <a:srgbClr val="FF0000"/>
              </a:solidFill>
            </a:rPr>
            <a:t>消費税の申告有無に関わらず</a:t>
          </a:r>
          <a:r>
            <a:rPr kumimoji="1" lang="ja-JP" altLang="en-US" sz="2200"/>
            <a:t>該当する項目に必要事項を記入して下さい（該当者のみ）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D4101-1245-4330-B8A1-148FE5D83531}">
  <dimension ref="A1:BT106"/>
  <sheetViews>
    <sheetView showZeros="0" tabSelected="1" view="pageBreakPreview" zoomScaleNormal="100" zoomScaleSheetLayoutView="100" workbookViewId="0">
      <selection activeCell="M18" sqref="M18"/>
    </sheetView>
  </sheetViews>
  <sheetFormatPr defaultRowHeight="13.5"/>
  <cols>
    <col min="1" max="1" width="4.125" customWidth="1"/>
    <col min="3" max="18" width="10.625" customWidth="1"/>
    <col min="19" max="19" width="12.625" customWidth="1"/>
  </cols>
  <sheetData>
    <row r="1" spans="1:72" ht="40.5" customHeight="1">
      <c r="B1" s="1"/>
      <c r="C1" s="1"/>
      <c r="D1" s="1"/>
      <c r="F1" s="2"/>
    </row>
    <row r="2" spans="1:72" s="3" customFormat="1" ht="28.5" customHeight="1" thickBot="1">
      <c r="B2" s="4" t="s">
        <v>0</v>
      </c>
      <c r="C2" s="5"/>
      <c r="D2" s="5"/>
      <c r="E2" s="5"/>
      <c r="F2" s="6" t="s">
        <v>1</v>
      </c>
      <c r="G2" s="7"/>
      <c r="H2" s="5"/>
      <c r="I2" s="5"/>
      <c r="J2" s="8" t="s">
        <v>2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</row>
    <row r="3" spans="1:72" s="18" customFormat="1" ht="29.25" customHeight="1" thickTop="1">
      <c r="A3" s="9" t="s">
        <v>3</v>
      </c>
      <c r="B3" s="10"/>
      <c r="C3" s="11"/>
      <c r="D3" s="12" t="s">
        <v>4</v>
      </c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4" t="s">
        <v>5</v>
      </c>
      <c r="R3" s="15"/>
      <c r="S3" s="16" t="s">
        <v>6</v>
      </c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</row>
    <row r="4" spans="1:72" s="18" customFormat="1" ht="18" customHeight="1">
      <c r="A4" s="19"/>
      <c r="B4" s="20"/>
      <c r="C4" s="21"/>
      <c r="D4" s="22" t="s">
        <v>7</v>
      </c>
      <c r="E4" s="22" t="s">
        <v>8</v>
      </c>
      <c r="F4" s="22" t="s">
        <v>9</v>
      </c>
      <c r="G4" s="22" t="s">
        <v>10</v>
      </c>
      <c r="H4" s="22" t="s">
        <v>11</v>
      </c>
      <c r="I4" s="22" t="s">
        <v>12</v>
      </c>
      <c r="J4" s="22" t="s">
        <v>13</v>
      </c>
      <c r="K4" s="22" t="s">
        <v>14</v>
      </c>
      <c r="L4" s="22" t="s">
        <v>15</v>
      </c>
      <c r="M4" s="22" t="s">
        <v>16</v>
      </c>
      <c r="N4" s="22" t="s">
        <v>17</v>
      </c>
      <c r="O4" s="23" t="s">
        <v>18</v>
      </c>
      <c r="P4" s="24" t="s">
        <v>19</v>
      </c>
      <c r="Q4" s="25" t="s">
        <v>20</v>
      </c>
      <c r="R4" s="26" t="s">
        <v>21</v>
      </c>
      <c r="S4" s="2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</row>
    <row r="5" spans="1:72" s="18" customFormat="1" ht="22.5" customHeight="1">
      <c r="A5" s="19"/>
      <c r="B5" s="28" t="s">
        <v>22</v>
      </c>
      <c r="C5" s="29">
        <v>0.1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1"/>
      <c r="O5" s="32"/>
      <c r="P5" s="33">
        <f>SUM(D5:O5)</f>
        <v>0</v>
      </c>
      <c r="Q5" s="34"/>
      <c r="R5" s="35"/>
      <c r="S5" s="36">
        <f>P5+Q5-R5</f>
        <v>0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</row>
    <row r="6" spans="1:72" s="18" customFormat="1" ht="22.5" customHeight="1">
      <c r="A6" s="19"/>
      <c r="B6" s="37"/>
      <c r="C6" s="29" t="s">
        <v>23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1"/>
      <c r="O6" s="32"/>
      <c r="P6" s="38">
        <f t="shared" ref="P6" si="0">SUM(D6:O6)</f>
        <v>0</v>
      </c>
      <c r="Q6" s="34"/>
      <c r="R6" s="35"/>
      <c r="S6" s="39">
        <f>P6+Q6-R6</f>
        <v>0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</row>
    <row r="7" spans="1:72" s="18" customFormat="1" ht="22.5" customHeight="1">
      <c r="A7" s="19"/>
      <c r="B7" s="37"/>
      <c r="C7" s="40" t="s">
        <v>24</v>
      </c>
      <c r="D7" s="41"/>
      <c r="E7" s="41"/>
      <c r="F7" s="41"/>
      <c r="G7" s="41"/>
      <c r="H7" s="41"/>
      <c r="I7" s="41"/>
      <c r="J7" s="41"/>
      <c r="K7" s="41"/>
      <c r="L7" s="42"/>
      <c r="M7" s="43"/>
      <c r="N7" s="41"/>
      <c r="O7" s="44"/>
      <c r="P7" s="45">
        <f>SUM(D7:O7)</f>
        <v>0</v>
      </c>
      <c r="Q7" s="46"/>
      <c r="R7" s="47"/>
      <c r="S7" s="39">
        <f>P7+Q7-R7</f>
        <v>0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</row>
    <row r="8" spans="1:72" s="18" customFormat="1" ht="22.5" customHeight="1" thickBot="1">
      <c r="A8" s="19"/>
      <c r="B8" s="48" t="s">
        <v>25</v>
      </c>
      <c r="C8" s="49"/>
      <c r="D8" s="50">
        <f t="shared" ref="D8:N8" si="1">SUM(D5:D7)</f>
        <v>0</v>
      </c>
      <c r="E8" s="50">
        <f t="shared" si="1"/>
        <v>0</v>
      </c>
      <c r="F8" s="50">
        <f t="shared" si="1"/>
        <v>0</v>
      </c>
      <c r="G8" s="50">
        <f t="shared" si="1"/>
        <v>0</v>
      </c>
      <c r="H8" s="50">
        <f t="shared" si="1"/>
        <v>0</v>
      </c>
      <c r="I8" s="50">
        <f t="shared" si="1"/>
        <v>0</v>
      </c>
      <c r="J8" s="50">
        <f t="shared" si="1"/>
        <v>0</v>
      </c>
      <c r="K8" s="50">
        <f t="shared" si="1"/>
        <v>0</v>
      </c>
      <c r="L8" s="51">
        <f t="shared" si="1"/>
        <v>0</v>
      </c>
      <c r="M8" s="51">
        <f t="shared" si="1"/>
        <v>0</v>
      </c>
      <c r="N8" s="50">
        <f t="shared" si="1"/>
        <v>0</v>
      </c>
      <c r="O8" s="52">
        <f>SUM(O5:O7)</f>
        <v>0</v>
      </c>
      <c r="P8" s="53">
        <f>SUM(P5:P7)</f>
        <v>0</v>
      </c>
      <c r="Q8" s="54">
        <f>SUM(Q5:Q7)</f>
        <v>0</v>
      </c>
      <c r="R8" s="55">
        <f>SUM(R5:R7)</f>
        <v>0</v>
      </c>
      <c r="S8" s="56">
        <f>SUM(S5:S7)</f>
        <v>0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</row>
    <row r="9" spans="1:72" s="18" customFormat="1" ht="22.5" customHeight="1" thickBot="1">
      <c r="A9" s="19"/>
      <c r="B9" s="57" t="s">
        <v>26</v>
      </c>
      <c r="C9" s="58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>
        <f>SUM(D9:O9)</f>
        <v>0</v>
      </c>
      <c r="Q9" s="61"/>
      <c r="R9" s="62"/>
      <c r="S9" s="63">
        <f>P9+Q9-R9</f>
        <v>0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</row>
    <row r="10" spans="1:72" s="18" customFormat="1" ht="22.5" customHeight="1">
      <c r="A10" s="19"/>
      <c r="B10" s="37" t="s">
        <v>27</v>
      </c>
      <c r="C10" s="64">
        <v>0.1</v>
      </c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6">
        <f t="shared" ref="P10:P12" si="2">SUM(D10:O10)</f>
        <v>0</v>
      </c>
      <c r="Q10" s="67"/>
      <c r="R10" s="68"/>
      <c r="S10" s="69">
        <f>P10+Q10-R10</f>
        <v>0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</row>
    <row r="11" spans="1:72" s="18" customFormat="1" ht="22.5" customHeight="1">
      <c r="A11" s="19"/>
      <c r="B11" s="37"/>
      <c r="C11" s="29" t="s">
        <v>23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8">
        <f t="shared" si="2"/>
        <v>0</v>
      </c>
      <c r="Q11" s="34"/>
      <c r="R11" s="35"/>
      <c r="S11" s="36">
        <f>P11+Q11-R11</f>
        <v>0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</row>
    <row r="12" spans="1:72" s="18" customFormat="1" ht="22.5" customHeight="1">
      <c r="A12" s="19"/>
      <c r="B12" s="37"/>
      <c r="C12" s="40" t="s">
        <v>24</v>
      </c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70">
        <f t="shared" si="2"/>
        <v>0</v>
      </c>
      <c r="Q12" s="67"/>
      <c r="R12" s="68"/>
      <c r="S12" s="39">
        <f>P12+Q12-R12</f>
        <v>0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</row>
    <row r="13" spans="1:72" s="18" customFormat="1" ht="22.5" customHeight="1" thickBot="1">
      <c r="A13" s="19"/>
      <c r="B13" s="71" t="s">
        <v>28</v>
      </c>
      <c r="C13" s="72"/>
      <c r="D13" s="73">
        <f>SUM(D10:D12)</f>
        <v>0</v>
      </c>
      <c r="E13" s="73">
        <f t="shared" ref="E13:S13" si="3">SUM(E10:E12)</f>
        <v>0</v>
      </c>
      <c r="F13" s="73">
        <f t="shared" si="3"/>
        <v>0</v>
      </c>
      <c r="G13" s="73">
        <f t="shared" si="3"/>
        <v>0</v>
      </c>
      <c r="H13" s="73">
        <f t="shared" si="3"/>
        <v>0</v>
      </c>
      <c r="I13" s="73">
        <f t="shared" si="3"/>
        <v>0</v>
      </c>
      <c r="J13" s="73">
        <f t="shared" si="3"/>
        <v>0</v>
      </c>
      <c r="K13" s="73">
        <f t="shared" si="3"/>
        <v>0</v>
      </c>
      <c r="L13" s="74">
        <f>SUM(L10:L12)</f>
        <v>0</v>
      </c>
      <c r="M13" s="75">
        <f t="shared" si="3"/>
        <v>0</v>
      </c>
      <c r="N13" s="73">
        <f t="shared" si="3"/>
        <v>0</v>
      </c>
      <c r="O13" s="76">
        <f t="shared" si="3"/>
        <v>0</v>
      </c>
      <c r="P13" s="77">
        <f>SUM(D13:O13)</f>
        <v>0</v>
      </c>
      <c r="Q13" s="78">
        <f t="shared" si="3"/>
        <v>0</v>
      </c>
      <c r="R13" s="79">
        <f t="shared" si="3"/>
        <v>0</v>
      </c>
      <c r="S13" s="80">
        <f t="shared" si="3"/>
        <v>0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</row>
    <row r="14" spans="1:72" ht="22.5" customHeight="1" thickTop="1" thickBot="1">
      <c r="A14" s="81"/>
      <c r="B14" s="82" t="s">
        <v>29</v>
      </c>
      <c r="C14" s="83"/>
      <c r="D14" s="84">
        <f t="shared" ref="D14:O14" si="4">D8+D13+D9</f>
        <v>0</v>
      </c>
      <c r="E14" s="84">
        <f t="shared" si="4"/>
        <v>0</v>
      </c>
      <c r="F14" s="84">
        <f t="shared" si="4"/>
        <v>0</v>
      </c>
      <c r="G14" s="84">
        <f t="shared" si="4"/>
        <v>0</v>
      </c>
      <c r="H14" s="84">
        <f t="shared" si="4"/>
        <v>0</v>
      </c>
      <c r="I14" s="84">
        <f t="shared" si="4"/>
        <v>0</v>
      </c>
      <c r="J14" s="84">
        <f t="shared" si="4"/>
        <v>0</v>
      </c>
      <c r="K14" s="84">
        <f t="shared" si="4"/>
        <v>0</v>
      </c>
      <c r="L14" s="85">
        <f>L8+L13+L9</f>
        <v>0</v>
      </c>
      <c r="M14" s="86">
        <f t="shared" si="4"/>
        <v>0</v>
      </c>
      <c r="N14" s="84">
        <f t="shared" si="4"/>
        <v>0</v>
      </c>
      <c r="O14" s="87">
        <f t="shared" si="4"/>
        <v>0</v>
      </c>
      <c r="P14" s="88">
        <f>P8+P13+P9</f>
        <v>0</v>
      </c>
      <c r="Q14" s="89">
        <f t="shared" ref="Q14:R14" si="5">Q8+Q13</f>
        <v>0</v>
      </c>
      <c r="R14" s="90">
        <f t="shared" si="5"/>
        <v>0</v>
      </c>
      <c r="S14" s="91">
        <f>S8+S13+S9</f>
        <v>0</v>
      </c>
    </row>
    <row r="15" spans="1:72" ht="22.5" customHeight="1" thickTop="1" thickBot="1">
      <c r="A15" s="92"/>
    </row>
    <row r="16" spans="1:72" ht="24" customHeight="1">
      <c r="B16" s="93" t="s">
        <v>30</v>
      </c>
      <c r="C16" s="93"/>
      <c r="D16" s="93"/>
      <c r="E16" s="93"/>
      <c r="F16" s="94"/>
      <c r="G16" s="94"/>
      <c r="H16" s="94"/>
      <c r="I16" s="94"/>
      <c r="J16" s="94"/>
      <c r="K16" s="94"/>
      <c r="L16" s="95"/>
      <c r="M16" s="96" t="s">
        <v>31</v>
      </c>
      <c r="N16" s="97"/>
      <c r="O16" s="97"/>
      <c r="P16" s="98"/>
      <c r="Q16" s="99" t="s">
        <v>32</v>
      </c>
      <c r="R16" s="100"/>
      <c r="S16" s="101"/>
    </row>
    <row r="17" spans="2:19" ht="20.100000000000001" customHeight="1" thickBot="1">
      <c r="B17" s="102" t="s">
        <v>33</v>
      </c>
      <c r="C17" s="102"/>
      <c r="D17" s="102" t="s">
        <v>34</v>
      </c>
      <c r="E17" s="102"/>
      <c r="F17" s="102" t="s">
        <v>35</v>
      </c>
      <c r="G17" s="102"/>
      <c r="H17" s="102" t="s">
        <v>36</v>
      </c>
      <c r="I17" s="102"/>
      <c r="M17" s="103"/>
      <c r="N17" s="104"/>
      <c r="O17" s="104"/>
      <c r="P17" s="105"/>
      <c r="Q17" s="106"/>
      <c r="R17" s="107"/>
      <c r="S17" s="108"/>
    </row>
    <row r="18" spans="2:19" ht="20.100000000000001" customHeight="1">
      <c r="B18" s="102" t="s">
        <v>37</v>
      </c>
      <c r="C18" s="102"/>
      <c r="D18" s="109" t="s">
        <v>38</v>
      </c>
      <c r="E18" s="109"/>
      <c r="F18" s="102" t="s">
        <v>39</v>
      </c>
      <c r="G18" s="102"/>
      <c r="H18" s="110">
        <v>0.8</v>
      </c>
      <c r="I18" s="110"/>
    </row>
    <row r="19" spans="2:19" ht="20.100000000000001" customHeight="1">
      <c r="B19" s="102"/>
      <c r="C19" s="102"/>
      <c r="D19" s="109"/>
      <c r="E19" s="109"/>
      <c r="F19" s="102"/>
      <c r="G19" s="102"/>
      <c r="H19" s="110"/>
      <c r="I19" s="110"/>
      <c r="K19" s="111" t="s">
        <v>40</v>
      </c>
      <c r="L19" s="111"/>
      <c r="M19" s="112" t="s">
        <v>41</v>
      </c>
      <c r="N19" s="112"/>
      <c r="O19" s="112"/>
      <c r="P19" s="112"/>
      <c r="Q19" s="113"/>
    </row>
    <row r="20" spans="2:19" ht="20.100000000000001" customHeight="1">
      <c r="B20" s="102"/>
      <c r="C20" s="102"/>
      <c r="D20" s="114" t="s">
        <v>42</v>
      </c>
      <c r="E20" s="114"/>
      <c r="F20" s="102" t="s">
        <v>43</v>
      </c>
      <c r="G20" s="102"/>
      <c r="H20" s="102" t="s">
        <v>44</v>
      </c>
      <c r="I20" s="102"/>
      <c r="K20" s="115" t="s">
        <v>45</v>
      </c>
      <c r="L20" s="116" t="s">
        <v>46</v>
      </c>
      <c r="M20" s="117" t="s" ph="1">
        <v>47</v>
      </c>
      <c r="N20" s="118"/>
      <c r="O20" s="119"/>
      <c r="P20" s="120" t="s">
        <v>48</v>
      </c>
      <c r="Q20" s="117" t="s">
        <v>49</v>
      </c>
      <c r="R20" s="118"/>
      <c r="S20" s="119"/>
    </row>
    <row r="21" spans="2:19" ht="20.100000000000001" customHeight="1">
      <c r="B21" s="102"/>
      <c r="C21" s="102"/>
      <c r="D21" s="114"/>
      <c r="E21" s="114"/>
      <c r="F21" s="102"/>
      <c r="G21" s="102"/>
      <c r="H21" s="102"/>
      <c r="I21" s="102"/>
      <c r="K21" s="121"/>
      <c r="L21" s="122" t="s">
        <v>50</v>
      </c>
      <c r="M21" s="117" t="s">
        <v>51</v>
      </c>
      <c r="N21" s="118"/>
      <c r="O21" s="119"/>
      <c r="P21" s="116" t="s">
        <v>52</v>
      </c>
      <c r="Q21" s="117" t="s">
        <v>53</v>
      </c>
      <c r="R21" s="118"/>
      <c r="S21" s="119"/>
    </row>
    <row r="22" spans="2:19" ht="20.100000000000001" customHeight="1">
      <c r="B22" s="102"/>
      <c r="C22" s="102"/>
      <c r="D22" s="114" t="s">
        <v>42</v>
      </c>
      <c r="E22" s="114"/>
      <c r="F22" s="102" t="s">
        <v>43</v>
      </c>
      <c r="G22" s="102"/>
      <c r="H22" s="102" t="s">
        <v>44</v>
      </c>
      <c r="I22" s="102"/>
      <c r="K22" s="123"/>
      <c r="L22" s="116" t="s">
        <v>54</v>
      </c>
      <c r="M22" s="117" t="s">
        <v>55</v>
      </c>
      <c r="N22" s="118"/>
      <c r="O22" s="119"/>
      <c r="P22" s="120" t="s">
        <v>56</v>
      </c>
      <c r="Q22" s="117" t="s">
        <v>57</v>
      </c>
      <c r="R22" s="118"/>
      <c r="S22" s="119"/>
    </row>
    <row r="23" spans="2:19" ht="20.100000000000001" customHeight="1" thickBot="1">
      <c r="B23" s="102"/>
      <c r="C23" s="102"/>
      <c r="D23" s="114"/>
      <c r="E23" s="114"/>
      <c r="F23" s="102"/>
      <c r="G23" s="102"/>
      <c r="H23" s="102"/>
      <c r="I23" s="102"/>
      <c r="K23" s="124"/>
      <c r="L23" s="113"/>
      <c r="M23" s="113"/>
      <c r="O23" s="113"/>
      <c r="P23" s="113"/>
      <c r="Q23" s="113"/>
      <c r="R23" s="113"/>
      <c r="S23" s="113"/>
    </row>
    <row r="24" spans="2:19" ht="20.100000000000001" customHeight="1">
      <c r="B24" s="125" t="s">
        <v>58</v>
      </c>
      <c r="C24" s="125"/>
      <c r="D24" s="125"/>
      <c r="E24" s="125"/>
      <c r="K24" s="126">
        <v>1</v>
      </c>
      <c r="L24" s="127" t="s">
        <v>46</v>
      </c>
      <c r="M24" s="128"/>
      <c r="N24" s="129"/>
      <c r="O24" s="130"/>
      <c r="P24" s="131" t="s">
        <v>59</v>
      </c>
      <c r="Q24" s="132" t="s">
        <v>60</v>
      </c>
      <c r="R24" s="133"/>
      <c r="S24" s="134"/>
    </row>
    <row r="25" spans="2:19" ht="20.100000000000001" customHeight="1">
      <c r="B25" s="102" t="s">
        <v>33</v>
      </c>
      <c r="C25" s="102"/>
      <c r="D25" s="102" t="s">
        <v>61</v>
      </c>
      <c r="E25" s="102"/>
      <c r="F25" s="102" t="s">
        <v>62</v>
      </c>
      <c r="G25" s="102"/>
      <c r="H25" s="102" t="s">
        <v>63</v>
      </c>
      <c r="I25" s="102"/>
      <c r="K25" s="135"/>
      <c r="L25" s="136"/>
      <c r="M25" s="137"/>
      <c r="N25" s="138"/>
      <c r="O25" s="139"/>
      <c r="P25" s="102"/>
      <c r="Q25" s="140"/>
      <c r="R25" s="141"/>
      <c r="S25" s="142"/>
    </row>
    <row r="26" spans="2:19" ht="20.100000000000001" customHeight="1">
      <c r="B26" s="102" t="s">
        <v>64</v>
      </c>
      <c r="C26" s="102"/>
      <c r="D26" s="109" t="s">
        <v>38</v>
      </c>
      <c r="E26" s="109"/>
      <c r="F26" s="102" t="s">
        <v>39</v>
      </c>
      <c r="G26" s="102"/>
      <c r="H26" s="102" t="s">
        <v>65</v>
      </c>
      <c r="I26" s="102"/>
      <c r="K26" s="135"/>
      <c r="L26" s="122" t="s">
        <v>50</v>
      </c>
      <c r="M26" s="117"/>
      <c r="N26" s="118"/>
      <c r="O26" s="119"/>
      <c r="P26" s="116" t="s">
        <v>52</v>
      </c>
      <c r="Q26" s="143"/>
      <c r="R26" s="143"/>
      <c r="S26" s="144"/>
    </row>
    <row r="27" spans="2:19" ht="20.100000000000001" customHeight="1" thickBot="1">
      <c r="B27" s="102"/>
      <c r="C27" s="102"/>
      <c r="D27" s="109"/>
      <c r="E27" s="109"/>
      <c r="F27" s="102"/>
      <c r="G27" s="102"/>
      <c r="H27" s="102"/>
      <c r="I27" s="102"/>
      <c r="K27" s="145"/>
      <c r="L27" s="146" t="s">
        <v>54</v>
      </c>
      <c r="M27" s="147" t="s">
        <v>66</v>
      </c>
      <c r="N27" s="148"/>
      <c r="O27" s="149"/>
      <c r="P27" s="150" t="s">
        <v>56</v>
      </c>
      <c r="Q27" s="151" t="s">
        <v>32</v>
      </c>
      <c r="R27" s="152"/>
      <c r="S27" s="153"/>
    </row>
    <row r="28" spans="2:19" ht="20.100000000000001" customHeight="1">
      <c r="B28" s="102"/>
      <c r="C28" s="102"/>
      <c r="D28" s="114" t="s">
        <v>42</v>
      </c>
      <c r="E28" s="114"/>
      <c r="F28" s="102" t="s">
        <v>43</v>
      </c>
      <c r="G28" s="102"/>
      <c r="H28" s="102" t="s">
        <v>65</v>
      </c>
      <c r="I28" s="102"/>
      <c r="K28" s="126">
        <v>2</v>
      </c>
      <c r="L28" s="127" t="s">
        <v>46</v>
      </c>
      <c r="M28" s="128"/>
      <c r="N28" s="129"/>
      <c r="O28" s="130"/>
      <c r="P28" s="131" t="s">
        <v>59</v>
      </c>
      <c r="Q28" s="132" t="s">
        <v>60</v>
      </c>
      <c r="R28" s="133"/>
      <c r="S28" s="134"/>
    </row>
    <row r="29" spans="2:19" ht="20.100000000000001" customHeight="1">
      <c r="B29" s="102"/>
      <c r="C29" s="102"/>
      <c r="D29" s="114"/>
      <c r="E29" s="114"/>
      <c r="F29" s="102"/>
      <c r="G29" s="102"/>
      <c r="H29" s="102"/>
      <c r="I29" s="102"/>
      <c r="K29" s="135"/>
      <c r="L29" s="136"/>
      <c r="M29" s="137"/>
      <c r="N29" s="138"/>
      <c r="O29" s="139"/>
      <c r="P29" s="102"/>
      <c r="Q29" s="140"/>
      <c r="R29" s="141"/>
      <c r="S29" s="142"/>
    </row>
    <row r="30" spans="2:19" ht="20.100000000000001" customHeight="1">
      <c r="B30" s="102"/>
      <c r="C30" s="102"/>
      <c r="D30" s="114" t="s">
        <v>42</v>
      </c>
      <c r="E30" s="114"/>
      <c r="F30" s="102" t="s">
        <v>43</v>
      </c>
      <c r="G30" s="102"/>
      <c r="H30" s="102" t="s">
        <v>65</v>
      </c>
      <c r="I30" s="102"/>
      <c r="K30" s="135"/>
      <c r="L30" s="122" t="s">
        <v>50</v>
      </c>
      <c r="M30" s="117"/>
      <c r="N30" s="118"/>
      <c r="O30" s="119"/>
      <c r="P30" s="116" t="s">
        <v>52</v>
      </c>
      <c r="Q30" s="143"/>
      <c r="R30" s="143"/>
      <c r="S30" s="144"/>
    </row>
    <row r="31" spans="2:19" ht="20.100000000000001" customHeight="1" thickBot="1">
      <c r="B31" s="102"/>
      <c r="C31" s="102"/>
      <c r="D31" s="114"/>
      <c r="E31" s="114"/>
      <c r="F31" s="102"/>
      <c r="G31" s="102"/>
      <c r="H31" s="102"/>
      <c r="I31" s="102"/>
      <c r="K31" s="145"/>
      <c r="L31" s="146" t="s">
        <v>54</v>
      </c>
      <c r="M31" s="147" t="s">
        <v>66</v>
      </c>
      <c r="N31" s="148"/>
      <c r="O31" s="149"/>
      <c r="P31" s="150" t="s">
        <v>56</v>
      </c>
      <c r="Q31" s="151" t="s">
        <v>32</v>
      </c>
      <c r="R31" s="152"/>
      <c r="S31" s="153"/>
    </row>
    <row r="32" spans="2:19" ht="20.100000000000001" customHeight="1">
      <c r="B32" s="154" t="s">
        <v>67</v>
      </c>
      <c r="C32" s="113"/>
      <c r="D32" s="113"/>
      <c r="E32" s="113"/>
      <c r="K32" s="126">
        <v>3</v>
      </c>
      <c r="L32" s="127" t="s">
        <v>46</v>
      </c>
      <c r="M32" s="128"/>
      <c r="N32" s="129"/>
      <c r="O32" s="130"/>
      <c r="P32" s="131" t="s">
        <v>59</v>
      </c>
      <c r="Q32" s="132" t="s">
        <v>60</v>
      </c>
      <c r="R32" s="133"/>
      <c r="S32" s="134"/>
    </row>
    <row r="33" spans="2:19" ht="20.100000000000001" customHeight="1">
      <c r="B33" s="102" t="s">
        <v>68</v>
      </c>
      <c r="C33" s="102"/>
      <c r="D33" s="102" t="s">
        <v>46</v>
      </c>
      <c r="E33" s="102"/>
      <c r="F33" s="102" t="s">
        <v>69</v>
      </c>
      <c r="G33" s="102"/>
      <c r="H33" s="102" t="s">
        <v>62</v>
      </c>
      <c r="I33" s="102"/>
      <c r="K33" s="135"/>
      <c r="L33" s="136"/>
      <c r="M33" s="137"/>
      <c r="N33" s="138"/>
      <c r="O33" s="139"/>
      <c r="P33" s="102"/>
      <c r="Q33" s="140"/>
      <c r="R33" s="141"/>
      <c r="S33" s="142"/>
    </row>
    <row r="34" spans="2:19" ht="20.100000000000001" customHeight="1">
      <c r="B34" s="102" t="s">
        <v>70</v>
      </c>
      <c r="C34" s="102"/>
      <c r="D34" s="102" t="s">
        <v>71</v>
      </c>
      <c r="E34" s="102"/>
      <c r="F34" s="102" t="s">
        <v>72</v>
      </c>
      <c r="G34" s="102"/>
      <c r="H34" s="102" t="s">
        <v>73</v>
      </c>
      <c r="I34" s="102"/>
      <c r="K34" s="135"/>
      <c r="L34" s="122" t="s">
        <v>50</v>
      </c>
      <c r="M34" s="117"/>
      <c r="N34" s="118"/>
      <c r="O34" s="119"/>
      <c r="P34" s="116" t="s">
        <v>52</v>
      </c>
      <c r="Q34" s="143"/>
      <c r="R34" s="143"/>
      <c r="S34" s="144"/>
    </row>
    <row r="35" spans="2:19" ht="20.100000000000001" customHeight="1" thickBot="1">
      <c r="B35" s="102"/>
      <c r="C35" s="102"/>
      <c r="D35" s="102"/>
      <c r="E35" s="102"/>
      <c r="F35" s="102"/>
      <c r="G35" s="102"/>
      <c r="H35" s="102"/>
      <c r="I35" s="102"/>
      <c r="K35" s="145"/>
      <c r="L35" s="146" t="s">
        <v>54</v>
      </c>
      <c r="M35" s="147" t="s">
        <v>66</v>
      </c>
      <c r="N35" s="148"/>
      <c r="O35" s="149"/>
      <c r="P35" s="150" t="s">
        <v>56</v>
      </c>
      <c r="Q35" s="151" t="s">
        <v>32</v>
      </c>
      <c r="R35" s="152"/>
      <c r="S35" s="153"/>
    </row>
    <row r="36" spans="2:19" ht="20.100000000000001" customHeight="1">
      <c r="B36" s="102"/>
      <c r="C36" s="102"/>
      <c r="D36" s="102"/>
      <c r="E36" s="102"/>
      <c r="F36" s="102"/>
      <c r="G36" s="102"/>
      <c r="H36" s="102"/>
      <c r="I36" s="102"/>
      <c r="K36" s="126">
        <v>4</v>
      </c>
      <c r="L36" s="127" t="s">
        <v>46</v>
      </c>
      <c r="M36" s="128"/>
      <c r="N36" s="129"/>
      <c r="O36" s="130"/>
      <c r="P36" s="131" t="s">
        <v>59</v>
      </c>
      <c r="Q36" s="132" t="s">
        <v>60</v>
      </c>
      <c r="R36" s="133"/>
      <c r="S36" s="134"/>
    </row>
    <row r="37" spans="2:19" ht="20.100000000000001" customHeight="1">
      <c r="B37" s="102"/>
      <c r="C37" s="102"/>
      <c r="D37" s="102"/>
      <c r="E37" s="102"/>
      <c r="F37" s="102"/>
      <c r="G37" s="102"/>
      <c r="H37" s="102"/>
      <c r="I37" s="102"/>
      <c r="K37" s="135"/>
      <c r="L37" s="136"/>
      <c r="M37" s="137"/>
      <c r="N37" s="138"/>
      <c r="O37" s="139"/>
      <c r="P37" s="102"/>
      <c r="Q37" s="140"/>
      <c r="R37" s="141"/>
      <c r="S37" s="142"/>
    </row>
    <row r="38" spans="2:19" ht="20.100000000000001" customHeight="1">
      <c r="B38" s="102"/>
      <c r="C38" s="102"/>
      <c r="D38" s="102"/>
      <c r="E38" s="102"/>
      <c r="F38" s="102"/>
      <c r="G38" s="102"/>
      <c r="H38" s="102"/>
      <c r="I38" s="102"/>
      <c r="K38" s="135"/>
      <c r="L38" s="122" t="s">
        <v>50</v>
      </c>
      <c r="M38" s="117"/>
      <c r="N38" s="118"/>
      <c r="O38" s="119"/>
      <c r="P38" s="116" t="s">
        <v>52</v>
      </c>
      <c r="Q38" s="143"/>
      <c r="R38" s="143"/>
      <c r="S38" s="144"/>
    </row>
    <row r="39" spans="2:19" ht="20.100000000000001" customHeight="1" thickBot="1">
      <c r="B39" s="102"/>
      <c r="C39" s="102"/>
      <c r="D39" s="102"/>
      <c r="E39" s="102"/>
      <c r="F39" s="102"/>
      <c r="G39" s="102"/>
      <c r="H39" s="102"/>
      <c r="I39" s="102"/>
      <c r="K39" s="145"/>
      <c r="L39" s="146" t="s">
        <v>54</v>
      </c>
      <c r="M39" s="147" t="s">
        <v>66</v>
      </c>
      <c r="N39" s="148"/>
      <c r="O39" s="149"/>
      <c r="P39" s="150" t="s">
        <v>56</v>
      </c>
      <c r="Q39" s="151" t="s">
        <v>32</v>
      </c>
      <c r="R39" s="152"/>
      <c r="S39" s="153"/>
    </row>
    <row r="40" spans="2:19" ht="20.100000000000001" customHeight="1">
      <c r="B40" s="113"/>
      <c r="C40" s="113"/>
      <c r="D40" s="113"/>
      <c r="E40" s="113"/>
      <c r="F40" s="113"/>
      <c r="G40" s="113"/>
      <c r="H40" s="113"/>
      <c r="I40" s="113"/>
      <c r="K40" s="155"/>
      <c r="L40" s="156"/>
      <c r="M40" s="157"/>
      <c r="N40" s="158"/>
      <c r="O40" s="155"/>
      <c r="P40" s="159"/>
      <c r="Q40" s="159"/>
      <c r="R40" s="160"/>
      <c r="S40" s="160"/>
    </row>
    <row r="41" spans="2:19" ht="19.5" customHeight="1">
      <c r="B41" s="113"/>
      <c r="C41" s="113"/>
      <c r="D41" s="113"/>
      <c r="E41" s="113"/>
      <c r="F41" s="113"/>
      <c r="G41" s="113"/>
      <c r="H41" s="113"/>
      <c r="I41" s="113"/>
      <c r="K41" s="124"/>
      <c r="L41" s="161"/>
      <c r="M41" s="113"/>
      <c r="O41" s="124"/>
      <c r="P41" s="162"/>
      <c r="Q41" s="162"/>
      <c r="R41" s="163"/>
      <c r="S41" s="163"/>
    </row>
    <row r="42" spans="2:19" ht="19.5" customHeight="1">
      <c r="B42" s="113"/>
      <c r="C42" s="113"/>
      <c r="D42" s="113"/>
      <c r="E42" s="113"/>
      <c r="F42" s="113"/>
      <c r="G42" s="113"/>
      <c r="H42" s="113"/>
      <c r="I42" s="113"/>
      <c r="K42" s="124"/>
      <c r="L42" s="161"/>
      <c r="M42" s="113"/>
      <c r="O42" s="124"/>
      <c r="P42" s="162"/>
      <c r="Q42" s="162"/>
      <c r="R42" s="163"/>
      <c r="S42" s="163"/>
    </row>
    <row r="93" spans="13:13" ht="21">
      <c r="M93" ph="1"/>
    </row>
    <row r="105" spans="13:13" ht="21">
      <c r="M105" ph="1"/>
    </row>
    <row r="106" spans="13:13" ht="21">
      <c r="M106" ph="1"/>
    </row>
  </sheetData>
  <mergeCells count="109">
    <mergeCell ref="Q39:S39"/>
    <mergeCell ref="M36:O37"/>
    <mergeCell ref="P36:P37"/>
    <mergeCell ref="Q36:S37"/>
    <mergeCell ref="B38:C39"/>
    <mergeCell ref="D38:E39"/>
    <mergeCell ref="F38:G39"/>
    <mergeCell ref="H38:I39"/>
    <mergeCell ref="M38:O38"/>
    <mergeCell ref="Q38:S38"/>
    <mergeCell ref="M39:O39"/>
    <mergeCell ref="B36:C37"/>
    <mergeCell ref="D36:E37"/>
    <mergeCell ref="F36:G37"/>
    <mergeCell ref="H36:I37"/>
    <mergeCell ref="K36:K39"/>
    <mergeCell ref="L36:L37"/>
    <mergeCell ref="B33:C33"/>
    <mergeCell ref="D33:E33"/>
    <mergeCell ref="F33:G33"/>
    <mergeCell ref="H33:I33"/>
    <mergeCell ref="B34:C35"/>
    <mergeCell ref="D34:E35"/>
    <mergeCell ref="F34:G35"/>
    <mergeCell ref="H34:I35"/>
    <mergeCell ref="Q31:S31"/>
    <mergeCell ref="K32:K35"/>
    <mergeCell ref="L32:L33"/>
    <mergeCell ref="M32:O33"/>
    <mergeCell ref="P32:P33"/>
    <mergeCell ref="Q32:S33"/>
    <mergeCell ref="M34:O34"/>
    <mergeCell ref="Q34:S34"/>
    <mergeCell ref="M35:O35"/>
    <mergeCell ref="Q35:S35"/>
    <mergeCell ref="M28:O29"/>
    <mergeCell ref="P28:P29"/>
    <mergeCell ref="Q28:S29"/>
    <mergeCell ref="B30:C31"/>
    <mergeCell ref="D30:E31"/>
    <mergeCell ref="F30:G31"/>
    <mergeCell ref="H30:I31"/>
    <mergeCell ref="M30:O30"/>
    <mergeCell ref="Q30:S30"/>
    <mergeCell ref="M31:O31"/>
    <mergeCell ref="B28:C29"/>
    <mergeCell ref="D28:E29"/>
    <mergeCell ref="F28:G29"/>
    <mergeCell ref="H28:I29"/>
    <mergeCell ref="K28:K31"/>
    <mergeCell ref="L28:L29"/>
    <mergeCell ref="D26:E27"/>
    <mergeCell ref="F26:G27"/>
    <mergeCell ref="H26:I27"/>
    <mergeCell ref="M26:O26"/>
    <mergeCell ref="Q26:S26"/>
    <mergeCell ref="M27:O27"/>
    <mergeCell ref="Q27:S27"/>
    <mergeCell ref="K24:K27"/>
    <mergeCell ref="L24:L25"/>
    <mergeCell ref="M24:O25"/>
    <mergeCell ref="P24:P25"/>
    <mergeCell ref="Q24:S25"/>
    <mergeCell ref="B25:C25"/>
    <mergeCell ref="D25:E25"/>
    <mergeCell ref="F25:G25"/>
    <mergeCell ref="H25:I25"/>
    <mergeCell ref="B26:C27"/>
    <mergeCell ref="Q20:S20"/>
    <mergeCell ref="M21:O21"/>
    <mergeCell ref="Q21:S21"/>
    <mergeCell ref="B22:C23"/>
    <mergeCell ref="D22:E23"/>
    <mergeCell ref="F22:G23"/>
    <mergeCell ref="H22:I23"/>
    <mergeCell ref="M22:O22"/>
    <mergeCell ref="Q22:S22"/>
    <mergeCell ref="B20:C21"/>
    <mergeCell ref="D20:E21"/>
    <mergeCell ref="F20:G21"/>
    <mergeCell ref="H20:I21"/>
    <mergeCell ref="K20:K22"/>
    <mergeCell ref="M20:O20"/>
    <mergeCell ref="B18:C19"/>
    <mergeCell ref="D18:E19"/>
    <mergeCell ref="F18:G19"/>
    <mergeCell ref="H18:I19"/>
    <mergeCell ref="K19:L19"/>
    <mergeCell ref="M19:P19"/>
    <mergeCell ref="B13:C13"/>
    <mergeCell ref="B14:C14"/>
    <mergeCell ref="B16:E16"/>
    <mergeCell ref="F16:L16"/>
    <mergeCell ref="M16:P17"/>
    <mergeCell ref="Q16:S17"/>
    <mergeCell ref="B17:C17"/>
    <mergeCell ref="D17:E17"/>
    <mergeCell ref="F17:G17"/>
    <mergeCell ref="H17:I17"/>
    <mergeCell ref="B1:D1"/>
    <mergeCell ref="A3:A14"/>
    <mergeCell ref="B3:C4"/>
    <mergeCell ref="D3:P3"/>
    <mergeCell ref="Q3:R3"/>
    <mergeCell ref="S3:S4"/>
    <mergeCell ref="B5:B7"/>
    <mergeCell ref="B8:C8"/>
    <mergeCell ref="B9:C9"/>
    <mergeCell ref="B10:B12"/>
  </mergeCells>
  <phoneticPr fontId="2"/>
  <printOptions horizontalCentered="1"/>
  <pageMargins left="0.55118110236220474" right="0.55118110236220474" top="0.31496062992125984" bottom="0.11811023622047245" header="0.59055118110236227" footer="0.11811023622047245"/>
  <pageSetup paperSize="8" scale="95" fitToWidth="0" orientation="landscape" r:id="rId1"/>
  <headerFooter alignWithMargins="0">
    <oddFooter>&amp;C甲斐市商工会</oddFooter>
  </headerFooter>
  <rowBreaks count="1" manualBreakCount="1">
    <brk id="42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簡易課税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kai_0001@outlook.jp</dc:creator>
  <cp:lastModifiedBy>kai_0001@outlook.jp</cp:lastModifiedBy>
  <dcterms:created xsi:type="dcterms:W3CDTF">2025-12-26T07:37:17Z</dcterms:created>
  <dcterms:modified xsi:type="dcterms:W3CDTF">2025-12-26T07:37:35Z</dcterms:modified>
</cp:coreProperties>
</file>